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eensuca.sharepoint.com/sites/MME-UGrad/Shared Documents/Summary Sheets/Summary Sheet Templates/Web Templates/"/>
    </mc:Choice>
  </mc:AlternateContent>
  <xr:revisionPtr revIDLastSave="88" documentId="6_{7CF06009-7634-45A9-9283-4128AAAE9E2D}" xr6:coauthVersionLast="47" xr6:coauthVersionMax="47" xr10:uidLastSave="{DCE66849-1CEA-488E-9D85-3E1F6A871C00}"/>
  <bookViews>
    <workbookView xWindow="-120" yWindow="-120" windowWidth="29040" windowHeight="15840" xr2:uid="{F511DEAA-3ACA-4FB2-BB33-27CC5E334D1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1" l="1"/>
  <c r="D84" i="1"/>
  <c r="D70" i="1"/>
  <c r="D63" i="1"/>
  <c r="D24" i="1" l="1"/>
  <c r="D54" i="1"/>
  <c r="D42" i="1"/>
</calcChain>
</file>

<file path=xl/sharedStrings.xml><?xml version="1.0" encoding="utf-8"?>
<sst xmlns="http://schemas.openxmlformats.org/spreadsheetml/2006/main" count="228" uniqueCount="119">
  <si>
    <t>STANDARD 4 YEAR PLAN - CLASS OF 2025</t>
  </si>
  <si>
    <t>STUDENT NAME</t>
  </si>
  <si>
    <t>OPTION</t>
  </si>
  <si>
    <t xml:space="preserve">STUDENT NUMBER </t>
  </si>
  <si>
    <t>NOTE : It is the student's responsibility to ensure they are meeting all graduation requirements for their program plan.
 This template is a guide only for course planning purposes and not official confirmation that requirements have been met.  Please contact your Undergrad Program Assistant  at mme.advisor@queensu.ca if you have questions.</t>
  </si>
  <si>
    <t>100 LEVEL</t>
  </si>
  <si>
    <t>CORE COURSE</t>
  </si>
  <si>
    <t>TERM OFFERED</t>
  </si>
  <si>
    <t xml:space="preserve"> UNIT WEIGHT</t>
  </si>
  <si>
    <t>GRADE EARNED</t>
  </si>
  <si>
    <t>TRANSFER / SUBSTITUTE COURSE</t>
  </si>
  <si>
    <t>PLAN DEFERRAL TO TERM/YR</t>
  </si>
  <si>
    <t>PREREQUISITES FOR</t>
  </si>
  <si>
    <t>APSC 111</t>
  </si>
  <si>
    <t>F</t>
  </si>
  <si>
    <t>MECH 221, MECH 241, MECH 228, MECH 202, MECH 210</t>
  </si>
  <si>
    <t>APSC 131</t>
  </si>
  <si>
    <t>APSC 132</t>
  </si>
  <si>
    <t>APSC 143</t>
  </si>
  <si>
    <t>MECH 202</t>
  </si>
  <si>
    <t>APSC 151</t>
  </si>
  <si>
    <t>APSC 171</t>
  </si>
  <si>
    <t>MECH 221, MECH 228, MECH 202, MECH 210</t>
  </si>
  <si>
    <t>APSC 100*</t>
  </si>
  <si>
    <t>APSC 200/293</t>
  </si>
  <si>
    <t>APSC 112</t>
  </si>
  <si>
    <t>W</t>
  </si>
  <si>
    <t xml:space="preserve">MECH 217  </t>
  </si>
  <si>
    <t>APSC 162</t>
  </si>
  <si>
    <t>APSC 172</t>
  </si>
  <si>
    <t xml:space="preserve">MECH 202, MECH 210 </t>
  </si>
  <si>
    <t>APSC 174</t>
  </si>
  <si>
    <t>APSC 182</t>
  </si>
  <si>
    <t xml:space="preserve">MECH 221 </t>
  </si>
  <si>
    <t>APSC 199</t>
  </si>
  <si>
    <t>FW</t>
  </si>
  <si>
    <t>APSC 200/293 &amp; QUIP</t>
  </si>
  <si>
    <t>MIN UNITS</t>
  </si>
  <si>
    <t>200 LEVEL</t>
  </si>
  <si>
    <t>MECH 203</t>
  </si>
  <si>
    <t>MECH 211</t>
  </si>
  <si>
    <t>MECH 212</t>
  </si>
  <si>
    <t>MECH 217</t>
  </si>
  <si>
    <t>MECH 394 (ME3)</t>
  </si>
  <si>
    <t>MECH 221</t>
  </si>
  <si>
    <t>MECH 321 and MECH 394 (ME3)</t>
  </si>
  <si>
    <t>MECH 230</t>
  </si>
  <si>
    <t>MECH 346 and MECH 330 (ME1)</t>
  </si>
  <si>
    <t>MECH 270</t>
  </si>
  <si>
    <t>MECH 370 (ME2) and MECH 371 (ME2)</t>
  </si>
  <si>
    <t>APSC 200*</t>
  </si>
  <si>
    <t>MECH 323 and CO-REQUISITE with APSC 293</t>
  </si>
  <si>
    <t>APSC 293</t>
  </si>
  <si>
    <t>CO REQUISITE with APSC 200</t>
  </si>
  <si>
    <t>MECH 302</t>
  </si>
  <si>
    <t>MECH 210</t>
  </si>
  <si>
    <t>MECH 310</t>
  </si>
  <si>
    <t>MECH 228</t>
  </si>
  <si>
    <t>MECH 328</t>
  </si>
  <si>
    <t>MECH 241</t>
  </si>
  <si>
    <t>MECH 346 and MECH 341 (ME1)</t>
  </si>
  <si>
    <t>MECH 273</t>
  </si>
  <si>
    <t>300 LEVEL</t>
  </si>
  <si>
    <t>MECH 350</t>
  </si>
  <si>
    <t>MECH 321</t>
  </si>
  <si>
    <t>MECH 323 AND MECH 460/464</t>
  </si>
  <si>
    <t>MECH 460/464 and MECH 350</t>
  </si>
  <si>
    <t>APSC 221</t>
  </si>
  <si>
    <t>MECH 323</t>
  </si>
  <si>
    <t>MECH 460/464</t>
  </si>
  <si>
    <t>MECH 346</t>
  </si>
  <si>
    <t>OPTION SPECIFIC COURSES</t>
  </si>
  <si>
    <t>See CHART to the right to determine the option specific course requirements</t>
  </si>
  <si>
    <t>PLEASE CHOOSE THE COURSES IN THE COLUMN THAT APPLIES TO YOUR SPECIFIC OPTION</t>
  </si>
  <si>
    <t>ME1 REQUIREMENTS</t>
  </si>
  <si>
    <t>ME2 REQUIREMENTS</t>
  </si>
  <si>
    <t>ME3 REQUIREMENTS</t>
  </si>
  <si>
    <t>TERM</t>
  </si>
  <si>
    <t>MECH 330</t>
  </si>
  <si>
    <t>MECH 370</t>
  </si>
  <si>
    <t>MECH 394</t>
  </si>
  <si>
    <t>FALL</t>
  </si>
  <si>
    <t>MECH 398</t>
  </si>
  <si>
    <t>MECH 396</t>
  </si>
  <si>
    <t>MECH 341</t>
  </si>
  <si>
    <t>MECH 371</t>
  </si>
  <si>
    <t>MECH 393</t>
  </si>
  <si>
    <t>WINTER</t>
  </si>
  <si>
    <t>MECH 399</t>
  </si>
  <si>
    <t>MECH 397</t>
  </si>
  <si>
    <t>400 LEVEL CORE (CAPSTONE DESIGN COURSE)</t>
  </si>
  <si>
    <t>If you extend your plan beyond the standard 4 years, these core courses should be taken in the final terms of study</t>
  </si>
  <si>
    <t>*MECH 460</t>
  </si>
  <si>
    <t>MECH 462 (ME3) and COREQ WITH MECH 464</t>
  </si>
  <si>
    <t>*MECH 464</t>
  </si>
  <si>
    <t>MECH 462 (ME3) and COREQ WITH MECH 460</t>
  </si>
  <si>
    <t>ME3 STUDENTS must also take</t>
  </si>
  <si>
    <t>*MECH 462</t>
  </si>
  <si>
    <t>400 LEVEL TECHNICAL ELECTIVES</t>
  </si>
  <si>
    <t xml:space="preserve">BELOW IS A TYPICAL PATTERN THAT FITS THE  TECHNICAL ELECTIVE REQUIREMENTS FOR EACH OPTION </t>
  </si>
  <si>
    <t>See CHART to the right to determine option specific pattern &amp; unit requirements</t>
  </si>
  <si>
    <t>COURSE</t>
  </si>
  <si>
    <t>LIST</t>
  </si>
  <si>
    <r>
      <rPr>
        <b/>
        <sz val="8"/>
        <color rgb="FFC00000"/>
        <rFont val="Arial"/>
      </rPr>
      <t xml:space="preserve">THE COURSES YOU CHOOSE MUST BE TAKEN FROM THESE TECH ELEC LISTS </t>
    </r>
    <r>
      <rPr>
        <b/>
        <u/>
        <sz val="8"/>
        <color rgb="FFC00000"/>
        <rFont val="Arial"/>
      </rPr>
      <t>AND</t>
    </r>
    <r>
      <rPr>
        <b/>
        <sz val="8"/>
        <color rgb="FFC00000"/>
        <rFont val="Arial"/>
      </rPr>
      <t xml:space="preserve"> ADD UP TO THE MIN. UNIT REQUIREMENT (or more)</t>
    </r>
  </si>
  <si>
    <t>LIST 1, 2 or 3</t>
  </si>
  <si>
    <t>LIST 2</t>
  </si>
  <si>
    <t>LIST 3</t>
  </si>
  <si>
    <t xml:space="preserve">LIST 1, 2 or 3 </t>
  </si>
  <si>
    <t>LIST 1, 2, 3 or 4</t>
  </si>
  <si>
    <t>(MECH 462)</t>
  </si>
  <si>
    <t>See CHART to the right for minimum unit requirement for your specific option</t>
  </si>
  <si>
    <t>MIN. UNIT</t>
  </si>
  <si>
    <t>COMPLEMENTARY STUDIES</t>
  </si>
  <si>
    <t>UNIT WEIGHT</t>
  </si>
  <si>
    <t>NOTE - YOU MUST TAKE A MINIMUM OF 3.0 CREDITS FROM LIST A and THE REMAINING FROM LIST A or B</t>
  </si>
  <si>
    <t xml:space="preserve">LIST A </t>
  </si>
  <si>
    <t>LIST A or B</t>
  </si>
  <si>
    <t>MIN. UNITS</t>
  </si>
  <si>
    <t>The courses you choose must add up to 9.0 units (or more)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</si>
</sst>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7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rgb="FF0070C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9"/>
      <color rgb="FF0070C0"/>
      <name val="Arial"/>
      <family val="2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8" tint="-0.249977111117893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  <font>
      <b/>
      <sz val="8"/>
      <color rgb="FF0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Arial"/>
      <family val="2"/>
    </font>
    <font>
      <b/>
      <sz val="12"/>
      <color rgb="FFC00000"/>
      <name val="Arial"/>
      <family val="2"/>
    </font>
    <font>
      <b/>
      <sz val="12"/>
      <color rgb="FF0070C0"/>
      <name val="Arial"/>
      <family val="2"/>
    </font>
    <font>
      <b/>
      <sz val="8"/>
      <name val="Arial"/>
      <family val="2"/>
    </font>
    <font>
      <b/>
      <sz val="11"/>
      <color rgb="FFC00000"/>
      <name val="Arial"/>
      <family val="2"/>
    </font>
    <font>
      <sz val="24"/>
      <color theme="1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9"/>
      <name val="Arial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9"/>
      <color rgb="FF00B05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sz val="10"/>
      <color rgb="FF000000"/>
      <name val="Arial"/>
    </font>
    <font>
      <b/>
      <sz val="8"/>
      <color rgb="FFC00000"/>
      <name val="Arial"/>
    </font>
    <font>
      <b/>
      <u/>
      <sz val="8"/>
      <color rgb="FFC00000"/>
      <name val="Arial"/>
    </font>
    <font>
      <b/>
      <sz val="10"/>
      <color theme="2" tint="-0.249977111117893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auto="1"/>
      </left>
      <right style="double">
        <color auto="1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double">
        <color indexed="64"/>
      </right>
      <top style="double">
        <color indexed="64"/>
      </top>
      <bottom style="double">
        <color rgb="FF000000"/>
      </bottom>
      <diagonal/>
    </border>
    <border>
      <left style="double">
        <color indexed="64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0" fontId="38" fillId="0" borderId="0" applyNumberFormat="0" applyFill="0" applyBorder="0" applyAlignment="0" applyProtection="0"/>
  </cellStyleXfs>
  <cellXfs count="2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/>
    </xf>
    <xf numFmtId="2" fontId="5" fillId="0" borderId="8" xfId="0" applyNumberFormat="1" applyFont="1" applyBorder="1" applyAlignment="1" applyProtection="1">
      <alignment horizontal="center" vertical="center"/>
      <protection locked="0"/>
    </xf>
    <xf numFmtId="2" fontId="5" fillId="0" borderId="7" xfId="0" applyNumberFormat="1" applyFont="1" applyBorder="1" applyAlignment="1" applyProtection="1">
      <alignment horizontal="center" vertical="center"/>
      <protection locked="0"/>
    </xf>
    <xf numFmtId="2" fontId="5" fillId="0" borderId="9" xfId="0" applyNumberFormat="1" applyFont="1" applyBorder="1" applyAlignment="1" applyProtection="1">
      <alignment horizontal="center" vertical="center"/>
      <protection locked="0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2" fontId="6" fillId="3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2" fontId="5" fillId="3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0" xfId="1"/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2" fontId="4" fillId="3" borderId="5" xfId="0" applyNumberFormat="1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2" fontId="4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7" xfId="0" applyNumberFormat="1" applyFont="1" applyFill="1" applyBorder="1" applyAlignment="1" applyProtection="1">
      <alignment horizontal="center" vertical="center"/>
      <protection locked="0"/>
    </xf>
    <xf numFmtId="164" fontId="10" fillId="3" borderId="15" xfId="0" applyNumberFormat="1" applyFont="1" applyFill="1" applyBorder="1" applyAlignment="1" applyProtection="1">
      <alignment vertical="center"/>
      <protection locked="0"/>
    </xf>
    <xf numFmtId="0" fontId="11" fillId="3" borderId="0" xfId="0" applyFont="1" applyFill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2" fontId="5" fillId="3" borderId="5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2" fontId="5" fillId="3" borderId="8" xfId="0" applyNumberFormat="1" applyFont="1" applyFill="1" applyBorder="1" applyAlignment="1" applyProtection="1">
      <alignment horizontal="center" vertical="center"/>
      <protection locked="0"/>
    </xf>
    <xf numFmtId="2" fontId="5" fillId="3" borderId="7" xfId="0" applyNumberFormat="1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2" fontId="19" fillId="3" borderId="2" xfId="0" applyNumberFormat="1" applyFont="1" applyFill="1" applyBorder="1" applyAlignment="1">
      <alignment horizontal="center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2" fontId="5" fillId="0" borderId="20" xfId="0" applyNumberFormat="1" applyFont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  <xf numFmtId="2" fontId="19" fillId="3" borderId="0" xfId="0" applyNumberFormat="1" applyFont="1" applyFill="1" applyAlignment="1">
      <alignment horizontal="center"/>
    </xf>
    <xf numFmtId="2" fontId="6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20" fillId="0" borderId="0" xfId="0" applyFont="1"/>
    <xf numFmtId="2" fontId="6" fillId="2" borderId="2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5" fillId="0" borderId="5" xfId="1" applyFont="1" applyBorder="1"/>
    <xf numFmtId="0" fontId="5" fillId="0" borderId="8" xfId="1" applyFont="1" applyBorder="1"/>
    <xf numFmtId="0" fontId="5" fillId="0" borderId="9" xfId="1" applyFont="1" applyBorder="1"/>
    <xf numFmtId="0" fontId="5" fillId="0" borderId="11" xfId="1" applyFont="1" applyBorder="1"/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11" xfId="0" applyFont="1" applyFill="1" applyBorder="1" applyAlignment="1">
      <alignment horizontal="left" vertical="center"/>
    </xf>
    <xf numFmtId="2" fontId="6" fillId="3" borderId="2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3" borderId="23" xfId="0" applyFont="1" applyFill="1" applyBorder="1" applyAlignment="1" applyProtection="1">
      <alignment horizontal="left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2" fontId="28" fillId="0" borderId="2" xfId="0" applyNumberFormat="1" applyFont="1" applyBorder="1" applyAlignment="1">
      <alignment horizontal="center" vertical="center"/>
    </xf>
    <xf numFmtId="2" fontId="28" fillId="4" borderId="2" xfId="0" applyNumberFormat="1" applyFont="1" applyFill="1" applyBorder="1" applyAlignment="1">
      <alignment horizontal="center" vertical="center"/>
    </xf>
    <xf numFmtId="0" fontId="10" fillId="3" borderId="0" xfId="0" applyFont="1" applyFill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4" borderId="8" xfId="0" applyFont="1" applyFill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26" fillId="2" borderId="2" xfId="0" applyFont="1" applyFill="1" applyBorder="1" applyAlignment="1">
      <alignment horizontal="center" vertical="center" wrapText="1"/>
    </xf>
    <xf numFmtId="0" fontId="33" fillId="0" borderId="0" xfId="0" applyFont="1"/>
    <xf numFmtId="0" fontId="34" fillId="0" borderId="0" xfId="1" applyFont="1" applyAlignment="1">
      <alignment horizontal="right"/>
    </xf>
    <xf numFmtId="0" fontId="35" fillId="0" borderId="0" xfId="1" applyFont="1"/>
    <xf numFmtId="0" fontId="33" fillId="0" borderId="5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4" borderId="8" xfId="0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2" fontId="5" fillId="0" borderId="2" xfId="0" applyNumberFormat="1" applyFont="1" applyBorder="1" applyAlignment="1">
      <alignment horizontal="center" vertical="center"/>
    </xf>
    <xf numFmtId="0" fontId="26" fillId="3" borderId="0" xfId="0" applyFont="1" applyFill="1" applyAlignment="1" applyProtection="1">
      <alignment horizontal="left" vertical="center" wrapText="1"/>
      <protection locked="0"/>
    </xf>
    <xf numFmtId="0" fontId="36" fillId="0" borderId="2" xfId="0" applyFont="1" applyBorder="1" applyAlignment="1">
      <alignment horizontal="center" wrapText="1"/>
    </xf>
    <xf numFmtId="0" fontId="33" fillId="0" borderId="11" xfId="0" applyFont="1" applyBorder="1" applyAlignment="1">
      <alignment horizontal="center" vertical="center"/>
    </xf>
    <xf numFmtId="0" fontId="33" fillId="4" borderId="1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5" fillId="3" borderId="7" xfId="0" applyFont="1" applyFill="1" applyBorder="1" applyAlignment="1" applyProtection="1">
      <alignment horizontal="center" vertical="center"/>
      <protection locked="0"/>
    </xf>
    <xf numFmtId="2" fontId="5" fillId="3" borderId="18" xfId="0" applyNumberFormat="1" applyFont="1" applyFill="1" applyBorder="1" applyAlignment="1" applyProtection="1">
      <alignment horizontal="center" vertical="center"/>
      <protection locked="0"/>
    </xf>
    <xf numFmtId="2" fontId="5" fillId="0" borderId="18" xfId="0" applyNumberFormat="1" applyFont="1" applyBorder="1" applyAlignment="1" applyProtection="1">
      <alignment horizontal="center" vertical="center"/>
      <protection locked="0"/>
    </xf>
    <xf numFmtId="2" fontId="5" fillId="3" borderId="21" xfId="0" applyNumberFormat="1" applyFont="1" applyFill="1" applyBorder="1" applyAlignment="1" applyProtection="1">
      <alignment horizontal="center" vertical="center"/>
      <protection locked="0"/>
    </xf>
    <xf numFmtId="0" fontId="27" fillId="3" borderId="5" xfId="0" applyFont="1" applyFill="1" applyBorder="1" applyAlignment="1" applyProtection="1">
      <alignment horizontal="center" vertical="center"/>
      <protection locked="0"/>
    </xf>
    <xf numFmtId="0" fontId="27" fillId="3" borderId="7" xfId="0" applyFont="1" applyFill="1" applyBorder="1" applyAlignment="1" applyProtection="1">
      <alignment horizontal="center" vertical="center"/>
      <protection locked="0"/>
    </xf>
    <xf numFmtId="0" fontId="27" fillId="3" borderId="20" xfId="0" applyFont="1" applyFill="1" applyBorder="1" applyAlignment="1" applyProtection="1">
      <alignment horizontal="center" vertical="center"/>
      <protection locked="0"/>
    </xf>
    <xf numFmtId="0" fontId="39" fillId="0" borderId="0" xfId="2" applyFont="1" applyBorder="1" applyAlignment="1"/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1" fillId="3" borderId="11" xfId="0" applyFont="1" applyFill="1" applyBorder="1" applyAlignment="1" applyProtection="1">
      <alignment horizontal="left" vertical="center"/>
      <protection locked="0"/>
    </xf>
    <xf numFmtId="2" fontId="6" fillId="0" borderId="29" xfId="0" applyNumberFormat="1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2" fontId="5" fillId="0" borderId="11" xfId="0" applyNumberFormat="1" applyFont="1" applyBorder="1" applyAlignment="1" applyProtection="1">
      <alignment horizontal="center" vertical="center"/>
      <protection locked="0"/>
    </xf>
    <xf numFmtId="0" fontId="0" fillId="2" borderId="19" xfId="0" applyFill="1" applyBorder="1"/>
    <xf numFmtId="0" fontId="0" fillId="2" borderId="15" xfId="0" applyFill="1" applyBorder="1"/>
    <xf numFmtId="0" fontId="0" fillId="2" borderId="21" xfId="0" applyFill="1" applyBorder="1"/>
    <xf numFmtId="0" fontId="41" fillId="3" borderId="4" xfId="0" applyFont="1" applyFill="1" applyBorder="1" applyAlignment="1" applyProtection="1">
      <alignment horizontal="center" vertical="center"/>
      <protection locked="0"/>
    </xf>
    <xf numFmtId="0" fontId="41" fillId="3" borderId="12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/>
    <xf numFmtId="2" fontId="12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left" vertical="center"/>
      <protection locked="0"/>
    </xf>
    <xf numFmtId="0" fontId="9" fillId="3" borderId="15" xfId="0" applyFont="1" applyFill="1" applyBorder="1" applyProtection="1">
      <protection locked="0"/>
    </xf>
    <xf numFmtId="0" fontId="1" fillId="0" borderId="0" xfId="0" applyFont="1" applyAlignment="1">
      <alignment horizontal="center" vertical="center"/>
    </xf>
    <xf numFmtId="2" fontId="6" fillId="2" borderId="32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left" vertical="center"/>
    </xf>
    <xf numFmtId="2" fontId="29" fillId="3" borderId="0" xfId="0" applyNumberFormat="1" applyFont="1" applyFill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0" fontId="13" fillId="3" borderId="0" xfId="0" applyFont="1" applyFill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2" fontId="5" fillId="3" borderId="0" xfId="0" applyNumberFormat="1" applyFont="1" applyFill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44" fillId="0" borderId="9" xfId="0" applyFont="1" applyBorder="1" applyAlignment="1" applyProtection="1">
      <alignment horizontal="center" vertical="center"/>
      <protection locked="0"/>
    </xf>
    <xf numFmtId="0" fontId="17" fillId="2" borderId="31" xfId="0" applyFont="1" applyFill="1" applyBorder="1" applyAlignment="1" applyProtection="1">
      <alignment horizontal="center" vertical="center"/>
      <protection locked="0"/>
    </xf>
    <xf numFmtId="0" fontId="17" fillId="2" borderId="16" xfId="0" applyFont="1" applyFill="1" applyBorder="1" applyAlignment="1" applyProtection="1">
      <alignment horizontal="center" vertical="center"/>
      <protection locked="0"/>
    </xf>
    <xf numFmtId="0" fontId="17" fillId="2" borderId="30" xfId="0" applyFont="1" applyFill="1" applyBorder="1" applyAlignment="1" applyProtection="1">
      <alignment horizontal="center" vertical="center"/>
      <protection locked="0"/>
    </xf>
    <xf numFmtId="0" fontId="37" fillId="2" borderId="5" xfId="0" applyFont="1" applyFill="1" applyBorder="1"/>
    <xf numFmtId="0" fontId="37" fillId="2" borderId="8" xfId="0" applyFont="1" applyFill="1" applyBorder="1"/>
    <xf numFmtId="0" fontId="37" fillId="2" borderId="11" xfId="0" applyFont="1" applyFill="1" applyBorder="1"/>
    <xf numFmtId="0" fontId="46" fillId="3" borderId="5" xfId="0" applyFont="1" applyFill="1" applyBorder="1" applyAlignment="1" applyProtection="1">
      <alignment horizontal="center" vertical="center"/>
      <protection locked="0"/>
    </xf>
    <xf numFmtId="0" fontId="46" fillId="3" borderId="7" xfId="0" applyFont="1" applyFill="1" applyBorder="1" applyAlignment="1" applyProtection="1">
      <alignment horizontal="center" vertical="center"/>
      <protection locked="0"/>
    </xf>
    <xf numFmtId="0" fontId="46" fillId="3" borderId="20" xfId="0" applyFont="1" applyFill="1" applyBorder="1" applyAlignment="1" applyProtection="1">
      <alignment horizontal="center" vertical="center"/>
      <protection locked="0"/>
    </xf>
    <xf numFmtId="0" fontId="32" fillId="0" borderId="15" xfId="0" applyFont="1" applyBorder="1" applyAlignment="1">
      <alignment horizontal="center"/>
    </xf>
    <xf numFmtId="0" fontId="7" fillId="3" borderId="19" xfId="0" applyFont="1" applyFill="1" applyBorder="1" applyAlignment="1" applyProtection="1">
      <alignment vertical="center"/>
      <protection locked="0"/>
    </xf>
    <xf numFmtId="0" fontId="7" fillId="3" borderId="15" xfId="0" applyFont="1" applyFill="1" applyBorder="1" applyAlignment="1" applyProtection="1">
      <alignment vertical="center"/>
      <protection locked="0"/>
    </xf>
    <xf numFmtId="0" fontId="7" fillId="3" borderId="21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3" borderId="17" xfId="0" applyFont="1" applyFill="1" applyBorder="1" applyAlignment="1" applyProtection="1">
      <alignment vertical="center"/>
      <protection locked="0"/>
    </xf>
    <xf numFmtId="0" fontId="7" fillId="3" borderId="3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16" fillId="0" borderId="10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 wrapText="1"/>
    </xf>
    <xf numFmtId="0" fontId="45" fillId="5" borderId="17" xfId="0" applyFont="1" applyFill="1" applyBorder="1" applyAlignment="1">
      <alignment horizontal="center" vertical="center" wrapText="1"/>
    </xf>
    <xf numFmtId="0" fontId="45" fillId="5" borderId="3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0" fillId="0" borderId="22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40" fillId="0" borderId="23" xfId="2" applyFont="1" applyFill="1" applyBorder="1" applyAlignment="1">
      <alignment horizontal="left" vertical="center" wrapText="1"/>
    </xf>
    <xf numFmtId="0" fontId="27" fillId="2" borderId="22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25" fillId="0" borderId="1" xfId="0" applyFont="1" applyBorder="1" applyAlignment="1" applyProtection="1">
      <alignment horizontal="left" vertical="center"/>
      <protection locked="0"/>
    </xf>
    <xf numFmtId="0" fontId="25" fillId="0" borderId="17" xfId="0" applyFont="1" applyBorder="1" applyAlignment="1" applyProtection="1">
      <alignment horizontal="left" vertical="center"/>
      <protection locked="0"/>
    </xf>
    <xf numFmtId="0" fontId="25" fillId="0" borderId="3" xfId="0" applyFont="1" applyBorder="1" applyAlignment="1" applyProtection="1">
      <alignment horizontal="left" vertical="center"/>
      <protection locked="0"/>
    </xf>
    <xf numFmtId="0" fontId="31" fillId="0" borderId="15" xfId="0" applyFont="1" applyBorder="1" applyAlignment="1">
      <alignment horizontal="left"/>
    </xf>
    <xf numFmtId="0" fontId="25" fillId="2" borderId="33" xfId="0" applyFont="1" applyFill="1" applyBorder="1" applyAlignment="1">
      <alignment horizontal="left" vertical="center"/>
    </xf>
    <xf numFmtId="0" fontId="25" fillId="2" borderId="34" xfId="0" applyFont="1" applyFill="1" applyBorder="1" applyAlignment="1">
      <alignment horizontal="left" vertical="center"/>
    </xf>
    <xf numFmtId="0" fontId="25" fillId="2" borderId="35" xfId="0" applyFont="1" applyFill="1" applyBorder="1" applyAlignment="1">
      <alignment horizontal="left" vertical="center"/>
    </xf>
    <xf numFmtId="0" fontId="24" fillId="0" borderId="0" xfId="0" applyFont="1" applyAlignment="1">
      <alignment horizontal="center" vertical="top" wrapText="1"/>
    </xf>
    <xf numFmtId="0" fontId="26" fillId="3" borderId="0" xfId="0" applyFont="1" applyFill="1" applyAlignment="1" applyProtection="1">
      <alignment horizontal="left" vertical="center" wrapText="1"/>
      <protection locked="0"/>
    </xf>
    <xf numFmtId="0" fontId="42" fillId="2" borderId="22" xfId="0" applyFont="1" applyFill="1" applyBorder="1" applyAlignment="1">
      <alignment horizontal="center" vertical="center" wrapText="1"/>
    </xf>
    <xf numFmtId="0" fontId="40" fillId="0" borderId="0" xfId="2" applyFont="1" applyFill="1" applyAlignment="1"/>
    <xf numFmtId="0" fontId="40" fillId="0" borderId="0" xfId="2" applyFont="1" applyBorder="1" applyAlignment="1">
      <alignment horizontal="left"/>
    </xf>
    <xf numFmtId="0" fontId="25" fillId="2" borderId="1" xfId="0" applyFont="1" applyFill="1" applyBorder="1" applyAlignment="1">
      <alignment horizontal="left" vertical="center"/>
    </xf>
    <xf numFmtId="0" fontId="25" fillId="2" borderId="17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1" fillId="0" borderId="15" xfId="0" applyFont="1" applyBorder="1" applyAlignment="1">
      <alignment horizontal="left" vertical="center"/>
    </xf>
    <xf numFmtId="0" fontId="13" fillId="4" borderId="11" xfId="0" applyFont="1" applyFill="1" applyBorder="1" applyAlignment="1" applyProtection="1">
      <alignment horizontal="center" vertical="center"/>
      <protection locked="0"/>
    </xf>
  </cellXfs>
  <cellStyles count="3">
    <cellStyle name="Hyperlink" xfId="2" builtinId="8"/>
    <cellStyle name="Normal" xfId="0" builtinId="0"/>
    <cellStyle name="Normal 2" xfId="1" xr:uid="{D9195FCA-337A-4FE6-AB20-03715C7024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C6F9C82-D3A8-4F9A-9574-CD37EF805554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A71F345-04D2-44E7-9A0A-7699D28AFBD8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178DE05-484A-4A88-81A5-2174323FB653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AB3F505-FB77-4C5B-B7D8-31EF0CA83070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C773A2B-6AC5-4AE2-A95C-8717A73ADA89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0061914-4B2D-41C1-AE0B-B6D171F115FD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4236D2D-D96C-4D1A-A182-D6F5616BAB4E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A34626B-E464-4BC7-83E1-7A1297C2DFA2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B93DC2E-189C-439B-8642-A5BED9B73E78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FACEBA4-8E22-431C-A409-9D655EE0A701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04FED61-EA72-466E-8742-ED952E76BC4C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B7B5CB9-433D-4F66-9031-7DA4BDC5C9C5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29BF1E6-C748-4180-A4AF-BA98DF839246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99372BBC-9BEA-4D4C-8D81-C39E757B3E6A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AAB05D1-D78F-452E-8C38-E2971CE2DBE7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005F75E-880F-453C-89E3-9BCE10B2B8FD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4348B01-B69A-4CCA-9736-857822622CB3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8347E597-275C-4DE6-AF0B-F53407ADD29E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D8D18188-D8FD-4FBC-BB29-874273D1FC77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EB646F93-C3FC-455C-A6A8-8AE3A28903B4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D8A3FA2E-5F4D-470A-B320-27897D58A289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F730A17D-EF58-4554-A53A-B1C5B8F682E2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73ACCF3-CFCF-48A5-AC20-ABCECEA99371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1D262F6C-B418-47FC-8511-4654FD62A117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EBEAA072-B5A7-428F-ABD7-015E4BE8F395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B2BD155-DD1A-471C-B8B0-B0A886EB7E01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86B0D68-C0F7-474B-94D8-FA2F05523D1C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82811D8E-904C-4A5C-BBA7-845D83B4F973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5FEC8AE-E14B-4CA7-83DF-23D91FEEF919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C5A1D741-C12A-421B-A37F-2EF5F63EA978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8</xdr:row>
      <xdr:rowOff>38100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48F134FA-BF46-4000-BBC8-10AF3B704E4C}"/>
            </a:ext>
          </a:extLst>
        </xdr:cNvPr>
        <xdr:cNvSpPr txBox="1"/>
      </xdr:nvSpPr>
      <xdr:spPr>
        <a:xfrm>
          <a:off x="3086100" y="164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8</xdr:row>
      <xdr:rowOff>38100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3345763D-4A6C-4BE4-BFAD-C98B77658367}"/>
            </a:ext>
          </a:extLst>
        </xdr:cNvPr>
        <xdr:cNvSpPr txBox="1"/>
      </xdr:nvSpPr>
      <xdr:spPr>
        <a:xfrm>
          <a:off x="3086100" y="164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8DC19A8-D248-4FC9-A115-EFF2DA5CC687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EC5A0A7F-1D00-4769-BE40-7DDB2B0264B7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F17FCD5E-1041-4CEF-9F9E-8B3CE5E7D859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655A8D49-9BD1-4504-8646-A907AE2C0D63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CCB92D5F-D4F3-4C5F-BA29-4CC487C92C08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603DCC77-8501-4674-B2B3-2227013327D8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6B072FF6-101D-47C6-BD2F-3C1BD313F458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37FC68F-49D0-4003-822B-FCC84C816C44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CD7989BE-539C-4C15-990F-FD73D1E33514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498B5B61-6527-40A8-9DD7-5BD255BEAE99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BADC6F32-2333-46B4-8349-6052743629AB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EF0BB957-01C3-48C2-A6E9-F3B37B0A86D6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8E901C65-7623-457D-933A-B008E89DB87B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500C558C-AE9C-4982-817E-73BA1E7C706E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5ADD0766-6B01-43B6-B112-3758D993B342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CDAC04FF-C44F-4E73-A12A-884CF03BB3D0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2D32C429-29DF-47D4-84FB-AB55D3D59479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C369AD69-DC71-482D-9FE2-D54F7D2C7849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A0DB6005-E8A3-4646-877C-BBF7D17C9402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2543D0A0-090C-46CB-92FC-023659CAD178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314325</xdr:colOff>
      <xdr:row>0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ED12FA57-A56B-41B8-966F-2D58CDBAC2BF}"/>
            </a:ext>
          </a:extLst>
        </xdr:cNvPr>
        <xdr:cNvSpPr txBox="1"/>
      </xdr:nvSpPr>
      <xdr:spPr>
        <a:xfrm>
          <a:off x="3048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314325</xdr:colOff>
      <xdr:row>0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9A202D47-5E5F-45B7-9B73-C3BBEE7A6471}"/>
            </a:ext>
          </a:extLst>
        </xdr:cNvPr>
        <xdr:cNvSpPr txBox="1"/>
      </xdr:nvSpPr>
      <xdr:spPr>
        <a:xfrm>
          <a:off x="3048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E8624E7A-2502-4D58-8FA4-D126C3AD01F4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CE59D65-4D73-46DC-9BCC-39DE88316806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6B0CBD1E-06CA-4A40-B313-CCBCBDB60B80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121CD218-EF45-404C-ADFF-CC3E76F84D29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69057468-54D5-4387-9F9C-EF66DC03804D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DA2B4A02-65E8-4ED3-9B88-18E390FD7A83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EA38F39E-1B55-4F2F-983F-3423CE898313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27261055-84DA-4D9D-AFAF-19CC8E33BEF5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A41068AD-C57E-4229-B57C-5CB24052303C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5824E40D-1C02-49FE-ADA2-18C55F989F8F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4320CEA3-BB55-495B-839F-B1EA11AC7597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82C46423-F8B3-4ACE-970D-52CFB5AC52E5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3814C67B-2E35-4099-816F-687E731FCB88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69D18282-D98C-4433-A4EA-4D9BCBE03E6B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E967E9FF-9E99-4403-84C8-E3933691073A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91A01E0C-7216-4625-BEDD-9B42288927FB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1E18427D-6225-4051-B721-2BAD3E0589A1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F061B43A-3EEF-4952-9640-E387EDE6701C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B60A4080-14FC-49C9-91DD-F94B6966BB1E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4726B1F6-1529-4811-BAD7-0D5662A682B0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19050CE5-C5A1-47F2-B936-C7AEF68B8962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909FEB34-6AD4-4568-88D2-DA29158BFC07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BF562D3B-8E99-457C-B45E-A98B3D69B8C3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E3084E9E-8BB3-4CFC-B269-1749578DAEEA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4950EC30-8FCD-489D-9A2F-97F9AA5F4F80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10A23C66-4DDD-4C84-B9FE-BA55F02FC1BA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4CE1C606-471B-4F0E-A24A-983E42C82FDE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B60082CA-6A0C-4B9F-95A6-C33679502AF2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28ECFDFB-A07D-4B85-8717-24EAC5043B5A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ACE0966C-5D1D-46BF-9169-7F075F9F7E61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25</xdr:row>
      <xdr:rowOff>38100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7FC4276-16D3-4883-B950-B8B3E4902F28}"/>
            </a:ext>
          </a:extLst>
        </xdr:cNvPr>
        <xdr:cNvSpPr txBox="1"/>
      </xdr:nvSpPr>
      <xdr:spPr>
        <a:xfrm>
          <a:off x="25241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25</xdr:row>
      <xdr:rowOff>38100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79330D0E-6FDD-4DDF-9D0F-208646F18E41}"/>
            </a:ext>
          </a:extLst>
        </xdr:cNvPr>
        <xdr:cNvSpPr txBox="1"/>
      </xdr:nvSpPr>
      <xdr:spPr>
        <a:xfrm>
          <a:off x="25241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FB9BB12C-307D-4390-943B-B48622C2E867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D9300D70-4663-4250-96EC-77E431D69DBB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C69AC23A-B1F7-4611-8FBB-7CCC1095F9BE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6EEE7B9B-91E7-4121-AD8F-44C574867CD1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A005C084-3CE3-412D-9901-D7699DBD850D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999A9934-7BBB-46D5-AA6B-C75E6F7AF6BD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9A351B52-4ABC-4FCA-9D02-2ADED5D7A397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A6793BF7-7E37-4052-8B5C-75B5229EB670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97CA21F8-5D7D-4E61-A690-C20EA363415D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5710BB90-5DFA-4515-A44C-BEAB2BB3F3C6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974361C8-2B6A-4FB2-9B11-67F64372DEE5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B719A0A6-637E-4F0E-A9D5-6927DE455A8B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271155E2-DED7-45A2-A3D2-85FB48164D56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3674C980-75E6-4759-8CB1-1CA4A9911CB0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7A1702DC-FC75-42AF-B389-F98F4E76C383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3033539C-A014-4789-936A-740C8D8E9547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9193399A-4438-40BB-B51D-D2EBEF6A3534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52F01761-C013-4E4C-A559-3285325D88D8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B86F6BC0-97E3-40F1-9C82-4BBB656C4E24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F6C1EEC3-AD89-4F2C-8416-8E61032C9B2A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7CB528E9-E1E3-4021-8800-68B8F4BC2801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431CA784-5685-4F0D-8BBA-B4B7055DD400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33EB871A-2E85-4B86-8C5A-1B9048CA1155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4EF60E39-7FD2-4BEB-8085-4F080711FC96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CAD365A0-2CAD-46B0-8AC2-CCD235ED36A8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3E56F074-2DA1-42DB-97EC-0E76592ECDD0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9BDBB81E-64F3-4240-ACD5-4D343831B4F8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20157A4F-7D68-4F0D-BA6F-E42B510D2C1C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9908CC12-3314-422F-891B-D218EEBE0464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369D9AFF-684C-438C-A819-22F25419F04F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CAC5B2BA-5F13-44F7-923C-F76F9077BAF6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75230044-12E3-46D6-ADA3-228F9F83F353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68D4BDB6-003C-45BA-8745-739CBBAA6165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1510909D-3360-4FCD-86A3-A7EB0A87124B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DE1F977C-31A5-4614-BCAC-E4A545BE80C7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74251A77-083E-4E72-A4C8-CC4CE7D21D26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5361ACA7-83EF-4CBA-BAFF-B46B9516E3EA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EEC25099-FB0B-4136-8E54-82BA66BE7061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DEF0BC60-353A-4670-AEA4-9EAC6ECFDEC3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6E24C08F-27AA-4A1B-B081-242878AF9202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43</xdr:row>
      <xdr:rowOff>38100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1792157B-DFFC-4911-97C2-617B1BB130C1}"/>
            </a:ext>
          </a:extLst>
        </xdr:cNvPr>
        <xdr:cNvSpPr txBox="1"/>
      </xdr:nvSpPr>
      <xdr:spPr>
        <a:xfrm>
          <a:off x="2524125" y="546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43</xdr:row>
      <xdr:rowOff>38100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AD56EBCC-320D-425D-8C25-BAA8AB726897}"/>
            </a:ext>
          </a:extLst>
        </xdr:cNvPr>
        <xdr:cNvSpPr txBox="1"/>
      </xdr:nvSpPr>
      <xdr:spPr>
        <a:xfrm>
          <a:off x="2524125" y="546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B61816D9-95B0-4BAB-A2D7-B58F9CA509CF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57838E84-72BB-4E4A-B35D-B832BE20CC16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1FD65C84-8A5D-45B1-A2E0-985175FA5B0C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65842C36-2BF8-455A-A293-B71DECEF7245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B8427476-A0D7-4164-A65F-B0D4DC6F4529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2014353-12C5-4165-9CAA-A4988FC8DC95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23F66670-9E86-4B41-88A1-05679B5D1D29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70F85A64-BF2F-4E57-B43E-0501CD9A874B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76633643-5AC1-4937-9A30-D629AA9F5FDF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2F126687-81F8-45F2-A9A6-26344AEAC4DC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F59E0A50-7768-4EF0-9B38-B8AC0EEBB07E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D6434536-D3CE-4A2A-8A65-0E7B224CB1CC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400EB9D-AEC4-4E90-9704-77B3D2E4CFE1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CA963436-DB5A-4755-9C57-978081D30544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CE8ACB0C-ED47-4414-A87A-042C78836DC3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105F12F7-9BF1-4F7E-A243-B5522CBACC7F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BA54AE61-9602-4FDA-856F-64023105A6FC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AA0D3993-2291-4ABD-A88F-A160005CB264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5980249C-00A3-41DC-B546-B455F32CAC2B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6FBA62A2-B373-49F9-8228-44EB64AF0436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3C083C15-0CCF-4726-BBA1-1065725510AE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9BED551F-8601-46D3-97F1-726AA9F3D63D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37D58B89-74B5-4A87-8AE9-5830F09FC94F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5EAD0DE5-5615-4AE9-96B0-D254D53CB289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2489AC7D-981E-465B-BE12-DA345253A7B9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B3FA573A-6C65-4816-B009-57A507D9E3C7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AD0F08A4-E320-4D97-9F8E-A2FE92D1ED8C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FAF5CA28-6765-47BC-84CF-93C942DE23BB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C97C8E40-5182-4A4A-884A-B157F65521AB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E59DA231-E025-4AFA-8D2A-E38F5804DB7D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AB701814-3545-4710-9377-5EC08E13AFFD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5B56BE90-D1C6-4E05-8AF4-CCE2A5A05268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A0DC99B5-2456-47E8-8A9B-4AB601C2B2CE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5FEF0FE2-43F4-4390-AE23-3B1C4AD2F958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D0CEDAB2-0524-420B-A2F8-4DD3F765112B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FF45FD80-FE21-414A-9841-4AE26F11D229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9339F40F-BC84-4B6F-9D4C-EC82427A01B7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4D4D6DF3-FC2C-4496-BE07-18177A4BDFF3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B11A78F9-D6A0-4DB7-B815-B0AA5C334E25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A124D4D6-CA8A-4280-8B65-25E33DAEAD0E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57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160B3E40-80FB-4622-9CDC-9454566500EE}"/>
            </a:ext>
          </a:extLst>
        </xdr:cNvPr>
        <xdr:cNvSpPr txBox="1"/>
      </xdr:nvSpPr>
      <xdr:spPr>
        <a:xfrm>
          <a:off x="2524125" y="913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57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64FE3C78-AE8F-4B9E-A54E-A35A1CA3C329}"/>
            </a:ext>
          </a:extLst>
        </xdr:cNvPr>
        <xdr:cNvSpPr txBox="1"/>
      </xdr:nvSpPr>
      <xdr:spPr>
        <a:xfrm>
          <a:off x="2524125" y="913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74853195-D5EB-49A8-99A7-CFD9AB674587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E92C2148-B035-4919-929D-5EEC69064039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D4D4C738-9FA4-4CEF-9608-0D5576764107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4FE10622-52DD-4FBD-9698-A80E8D0752E2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5116DC32-F7D9-40FA-9120-D22164B2E871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792B7CD4-3B28-4EBF-9E79-168B5D9077B9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491BB43A-A246-4191-B4FB-ECB9C62B47A2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47F65312-389C-4CD8-904F-A167D3AFFF32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21D2181B-C51F-405B-B540-1A96C661FC69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FF70C9FF-C77B-4540-9782-048651E18C9B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25</xdr:row>
      <xdr:rowOff>38100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96FE2C2A-9AC6-4CFE-B888-862524A602CB}"/>
            </a:ext>
          </a:extLst>
        </xdr:cNvPr>
        <xdr:cNvSpPr txBox="1"/>
      </xdr:nvSpPr>
      <xdr:spPr>
        <a:xfrm>
          <a:off x="26003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25</xdr:row>
      <xdr:rowOff>38100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C8EFF13B-5BBB-4E2D-A062-62E720AAF9A2}"/>
            </a:ext>
          </a:extLst>
        </xdr:cNvPr>
        <xdr:cNvSpPr txBox="1"/>
      </xdr:nvSpPr>
      <xdr:spPr>
        <a:xfrm>
          <a:off x="26003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43</xdr:row>
      <xdr:rowOff>38100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7610F52-CD80-4C13-A95C-1C0144A48FD1}"/>
            </a:ext>
          </a:extLst>
        </xdr:cNvPr>
        <xdr:cNvSpPr txBox="1"/>
      </xdr:nvSpPr>
      <xdr:spPr>
        <a:xfrm>
          <a:off x="26003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43</xdr:row>
      <xdr:rowOff>38100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B8624A43-93F5-4CDD-A45F-F683B19289FB}"/>
            </a:ext>
          </a:extLst>
        </xdr:cNvPr>
        <xdr:cNvSpPr txBox="1"/>
      </xdr:nvSpPr>
      <xdr:spPr>
        <a:xfrm>
          <a:off x="26003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55</xdr:row>
      <xdr:rowOff>38100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8915337-4C9C-4BFE-8B30-78256771F2D7}"/>
            </a:ext>
          </a:extLst>
        </xdr:cNvPr>
        <xdr:cNvSpPr txBox="1"/>
      </xdr:nvSpPr>
      <xdr:spPr>
        <a:xfrm>
          <a:off x="26003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55</xdr:row>
      <xdr:rowOff>38100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4BFD2F45-C0CD-4289-BC70-D1013BA61184}"/>
            </a:ext>
          </a:extLst>
        </xdr:cNvPr>
        <xdr:cNvSpPr txBox="1"/>
      </xdr:nvSpPr>
      <xdr:spPr>
        <a:xfrm>
          <a:off x="26003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64</xdr:row>
      <xdr:rowOff>38100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C3F27D4A-CA8E-499E-830D-1C5DF1F0397B}"/>
            </a:ext>
          </a:extLst>
        </xdr:cNvPr>
        <xdr:cNvSpPr txBox="1"/>
      </xdr:nvSpPr>
      <xdr:spPr>
        <a:xfrm>
          <a:off x="26003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64</xdr:row>
      <xdr:rowOff>38100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7A5DA7CC-EF02-4016-BDD8-5EC123D72539}"/>
            </a:ext>
          </a:extLst>
        </xdr:cNvPr>
        <xdr:cNvSpPr txBox="1"/>
      </xdr:nvSpPr>
      <xdr:spPr>
        <a:xfrm>
          <a:off x="26003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25</xdr:row>
      <xdr:rowOff>38100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D95D43AD-9B00-4440-AC08-0483E34A8FEC}"/>
            </a:ext>
          </a:extLst>
        </xdr:cNvPr>
        <xdr:cNvSpPr txBox="1"/>
      </xdr:nvSpPr>
      <xdr:spPr>
        <a:xfrm>
          <a:off x="2600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25</xdr:row>
      <xdr:rowOff>38100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BECC7884-92DD-45E2-8F32-7560C8F6F1F1}"/>
            </a:ext>
          </a:extLst>
        </xdr:cNvPr>
        <xdr:cNvSpPr txBox="1"/>
      </xdr:nvSpPr>
      <xdr:spPr>
        <a:xfrm>
          <a:off x="2600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43</xdr:row>
      <xdr:rowOff>38100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B0692D12-C357-4785-8985-5F594038B1E7}"/>
            </a:ext>
          </a:extLst>
        </xdr:cNvPr>
        <xdr:cNvSpPr txBox="1"/>
      </xdr:nvSpPr>
      <xdr:spPr>
        <a:xfrm>
          <a:off x="2600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43</xdr:row>
      <xdr:rowOff>38100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DEA532F2-37DD-41F4-B2C5-46D469E88FD3}"/>
            </a:ext>
          </a:extLst>
        </xdr:cNvPr>
        <xdr:cNvSpPr txBox="1"/>
      </xdr:nvSpPr>
      <xdr:spPr>
        <a:xfrm>
          <a:off x="2600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55</xdr:row>
      <xdr:rowOff>38100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68218951-99F0-4522-BE53-6EEDA4D661E5}"/>
            </a:ext>
          </a:extLst>
        </xdr:cNvPr>
        <xdr:cNvSpPr txBox="1"/>
      </xdr:nvSpPr>
      <xdr:spPr>
        <a:xfrm>
          <a:off x="2600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55</xdr:row>
      <xdr:rowOff>38100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FBD798F3-24ED-429B-85B9-A7A20FC90CC5}"/>
            </a:ext>
          </a:extLst>
        </xdr:cNvPr>
        <xdr:cNvSpPr txBox="1"/>
      </xdr:nvSpPr>
      <xdr:spPr>
        <a:xfrm>
          <a:off x="2600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64</xdr:row>
      <xdr:rowOff>38100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10B53F8E-9854-4503-A065-4B20FE10EA60}"/>
            </a:ext>
          </a:extLst>
        </xdr:cNvPr>
        <xdr:cNvSpPr txBox="1"/>
      </xdr:nvSpPr>
      <xdr:spPr>
        <a:xfrm>
          <a:off x="2600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64</xdr:row>
      <xdr:rowOff>38100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8709FB-658A-4802-A4CC-ED1454DEE9B2}"/>
            </a:ext>
          </a:extLst>
        </xdr:cNvPr>
        <xdr:cNvSpPr txBox="1"/>
      </xdr:nvSpPr>
      <xdr:spPr>
        <a:xfrm>
          <a:off x="2600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6B950-86FB-4E02-B9E3-62DA4BCA8756}">
  <dimension ref="B1:S99"/>
  <sheetViews>
    <sheetView showGridLines="0" tabSelected="1" workbookViewId="0">
      <selection activeCell="K10" sqref="K10"/>
    </sheetView>
  </sheetViews>
  <sheetFormatPr defaultRowHeight="15"/>
  <cols>
    <col min="1" max="1" width="5.28515625" customWidth="1"/>
    <col min="2" max="2" width="13" customWidth="1"/>
    <col min="3" max="3" width="8.85546875" customWidth="1"/>
    <col min="4" max="4" width="8.140625" customWidth="1"/>
    <col min="6" max="6" width="11.140625" customWidth="1"/>
    <col min="7" max="7" width="9.7109375" customWidth="1"/>
    <col min="8" max="8" width="48" customWidth="1"/>
    <col min="9" max="9" width="4.42578125" customWidth="1"/>
    <col min="10" max="10" width="13.140625" customWidth="1"/>
    <col min="11" max="13" width="15.7109375" customWidth="1"/>
    <col min="14" max="14" width="7.7109375" customWidth="1"/>
  </cols>
  <sheetData>
    <row r="1" spans="2:13" ht="30">
      <c r="B1" s="153" t="s">
        <v>0</v>
      </c>
      <c r="C1" s="153"/>
      <c r="D1" s="153"/>
      <c r="E1" s="153"/>
      <c r="F1" s="153"/>
      <c r="G1" s="153"/>
      <c r="H1" s="153"/>
      <c r="I1" s="77"/>
      <c r="J1" s="77"/>
      <c r="K1" s="77"/>
      <c r="L1" s="77"/>
      <c r="M1" s="77"/>
    </row>
    <row r="2" spans="2:13">
      <c r="B2" s="167" t="s">
        <v>1</v>
      </c>
      <c r="C2" s="168"/>
      <c r="D2" s="168"/>
      <c r="E2" s="168"/>
      <c r="F2" s="168"/>
      <c r="G2" s="165" t="s">
        <v>2</v>
      </c>
      <c r="H2" s="166"/>
      <c r="I2" s="77"/>
      <c r="J2" s="77"/>
      <c r="K2" s="77"/>
      <c r="L2" s="77"/>
      <c r="M2" s="77"/>
    </row>
    <row r="3" spans="2:13" ht="30" customHeight="1">
      <c r="B3" s="163"/>
      <c r="C3" s="175"/>
      <c r="D3" s="175"/>
      <c r="E3" s="175"/>
      <c r="F3" s="164"/>
      <c r="G3" s="163"/>
      <c r="H3" s="164"/>
      <c r="I3" s="77"/>
      <c r="J3" s="77"/>
      <c r="K3" s="77"/>
      <c r="L3" s="77"/>
      <c r="M3" s="77"/>
    </row>
    <row r="4" spans="2:13">
      <c r="B4" s="169" t="s">
        <v>3</v>
      </c>
      <c r="C4" s="170"/>
      <c r="D4" s="170"/>
      <c r="E4" s="170"/>
      <c r="F4" s="170"/>
      <c r="G4" s="169"/>
      <c r="H4" s="171"/>
      <c r="I4" s="77"/>
      <c r="J4" s="77"/>
      <c r="K4" s="77"/>
      <c r="L4" s="77"/>
      <c r="M4" s="77"/>
    </row>
    <row r="5" spans="2:13" ht="30" customHeight="1">
      <c r="B5" s="178"/>
      <c r="C5" s="179"/>
      <c r="D5" s="179"/>
      <c r="E5" s="179"/>
      <c r="F5" s="179"/>
      <c r="G5" s="176"/>
      <c r="H5" s="177"/>
      <c r="I5" s="77"/>
      <c r="J5" s="77"/>
      <c r="K5" s="77"/>
      <c r="L5" s="77"/>
      <c r="M5" s="77"/>
    </row>
    <row r="6" spans="2:13" ht="3.75" customHeight="1">
      <c r="B6" s="61"/>
      <c r="C6" s="61"/>
      <c r="D6" s="61"/>
      <c r="E6" s="61"/>
      <c r="F6" s="61"/>
      <c r="G6" s="62"/>
      <c r="H6" s="62"/>
      <c r="I6" s="77"/>
      <c r="J6" s="77"/>
      <c r="K6" s="77"/>
      <c r="L6" s="77"/>
      <c r="M6" s="77"/>
    </row>
    <row r="7" spans="2:13" ht="36.75" customHeight="1">
      <c r="B7" s="172" t="s">
        <v>4</v>
      </c>
      <c r="C7" s="173"/>
      <c r="D7" s="173"/>
      <c r="E7" s="173"/>
      <c r="F7" s="173"/>
      <c r="G7" s="173"/>
      <c r="H7" s="174"/>
      <c r="I7" s="77"/>
      <c r="J7" s="77"/>
      <c r="K7" s="77"/>
      <c r="L7" s="77"/>
      <c r="M7" s="77"/>
    </row>
    <row r="8" spans="2:13" ht="8.1" customHeight="1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</row>
    <row r="9" spans="2:13">
      <c r="B9" s="46" t="s">
        <v>5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2:13" ht="40.5" customHeight="1">
      <c r="B10" s="1" t="s">
        <v>6</v>
      </c>
      <c r="C10" s="1" t="s">
        <v>7</v>
      </c>
      <c r="D10" s="2" t="s">
        <v>8</v>
      </c>
      <c r="E10" s="4" t="s">
        <v>9</v>
      </c>
      <c r="F10" s="1" t="s">
        <v>10</v>
      </c>
      <c r="G10" s="3" t="s">
        <v>11</v>
      </c>
      <c r="H10" s="2" t="s">
        <v>12</v>
      </c>
      <c r="I10" s="78"/>
      <c r="J10" s="78"/>
      <c r="K10" s="77"/>
      <c r="L10" s="77"/>
      <c r="M10" s="77"/>
    </row>
    <row r="11" spans="2:13">
      <c r="B11" s="39" t="s">
        <v>13</v>
      </c>
      <c r="C11" s="55" t="s">
        <v>14</v>
      </c>
      <c r="D11" s="5">
        <v>3.3</v>
      </c>
      <c r="E11" s="14"/>
      <c r="F11" s="7"/>
      <c r="G11" s="6"/>
      <c r="H11" s="56" t="s">
        <v>15</v>
      </c>
      <c r="I11" s="79"/>
      <c r="J11" s="79"/>
      <c r="K11" s="77"/>
      <c r="L11" s="77"/>
      <c r="M11" s="77"/>
    </row>
    <row r="12" spans="2:13">
      <c r="B12" s="39" t="s">
        <v>16</v>
      </c>
      <c r="C12" s="39" t="s">
        <v>14</v>
      </c>
      <c r="D12" s="8">
        <v>3.3</v>
      </c>
      <c r="E12" s="15"/>
      <c r="F12" s="7"/>
      <c r="G12" s="9"/>
      <c r="H12" s="57" t="s">
        <v>17</v>
      </c>
      <c r="I12" s="79"/>
      <c r="J12" s="79"/>
      <c r="K12" s="77"/>
      <c r="L12" s="77"/>
      <c r="M12" s="77"/>
    </row>
    <row r="13" spans="2:13">
      <c r="B13" s="39" t="s">
        <v>18</v>
      </c>
      <c r="C13" s="39" t="s">
        <v>14</v>
      </c>
      <c r="D13" s="8">
        <v>3.3</v>
      </c>
      <c r="E13" s="15"/>
      <c r="F13" s="7"/>
      <c r="G13" s="9"/>
      <c r="H13" s="57" t="s">
        <v>19</v>
      </c>
      <c r="I13" s="79"/>
      <c r="J13" s="79"/>
      <c r="K13" s="77"/>
      <c r="L13" s="77"/>
      <c r="M13" s="77"/>
    </row>
    <row r="14" spans="2:13">
      <c r="B14" s="39" t="s">
        <v>20</v>
      </c>
      <c r="C14" s="39" t="s">
        <v>14</v>
      </c>
      <c r="D14" s="8">
        <v>3.3</v>
      </c>
      <c r="E14" s="15"/>
      <c r="F14" s="7"/>
      <c r="G14" s="9"/>
      <c r="H14" s="57"/>
      <c r="I14" s="79"/>
      <c r="J14" s="79"/>
      <c r="K14" s="77"/>
      <c r="L14" s="77"/>
      <c r="M14" s="77"/>
    </row>
    <row r="15" spans="2:13">
      <c r="B15" s="39" t="s">
        <v>21</v>
      </c>
      <c r="C15" s="39" t="s">
        <v>14</v>
      </c>
      <c r="D15" s="8">
        <v>3.3</v>
      </c>
      <c r="E15" s="15"/>
      <c r="F15" s="7"/>
      <c r="G15" s="9"/>
      <c r="H15" s="57" t="s">
        <v>22</v>
      </c>
      <c r="I15" s="79"/>
      <c r="J15" s="79"/>
      <c r="K15" s="77"/>
      <c r="L15" s="77"/>
      <c r="M15" s="77"/>
    </row>
    <row r="16" spans="2:13">
      <c r="B16" s="39" t="s">
        <v>23</v>
      </c>
      <c r="C16" s="39" t="s">
        <v>14</v>
      </c>
      <c r="D16" s="8">
        <v>9</v>
      </c>
      <c r="E16" s="15"/>
      <c r="F16" s="7"/>
      <c r="G16" s="9"/>
      <c r="H16" s="57" t="s">
        <v>24</v>
      </c>
      <c r="I16" s="79"/>
      <c r="J16" s="79"/>
      <c r="K16" s="77"/>
      <c r="L16" s="77"/>
      <c r="M16" s="77"/>
    </row>
    <row r="17" spans="2:13">
      <c r="B17" s="39" t="s">
        <v>25</v>
      </c>
      <c r="C17" s="39" t="s">
        <v>26</v>
      </c>
      <c r="D17" s="8">
        <v>3.3</v>
      </c>
      <c r="E17" s="15"/>
      <c r="F17" s="7"/>
      <c r="G17" s="9"/>
      <c r="H17" s="57" t="s">
        <v>27</v>
      </c>
      <c r="I17" s="79"/>
      <c r="J17" s="79"/>
      <c r="K17" s="77"/>
      <c r="L17" s="77"/>
      <c r="M17" s="77"/>
    </row>
    <row r="18" spans="2:13">
      <c r="B18" s="39" t="s">
        <v>17</v>
      </c>
      <c r="C18" s="39" t="s">
        <v>26</v>
      </c>
      <c r="D18" s="8">
        <v>3.3</v>
      </c>
      <c r="E18" s="15"/>
      <c r="F18" s="7"/>
      <c r="G18" s="9"/>
      <c r="H18" s="57"/>
      <c r="I18" s="79"/>
      <c r="J18" s="79"/>
      <c r="K18" s="77"/>
      <c r="L18" s="77"/>
      <c r="M18" s="77"/>
    </row>
    <row r="19" spans="2:13">
      <c r="B19" s="39" t="s">
        <v>28</v>
      </c>
      <c r="C19" s="39" t="s">
        <v>26</v>
      </c>
      <c r="D19" s="8">
        <v>2.5</v>
      </c>
      <c r="E19" s="15"/>
      <c r="F19" s="7"/>
      <c r="G19" s="9"/>
      <c r="H19" s="57"/>
      <c r="I19" s="79"/>
      <c r="J19" s="79"/>
      <c r="K19" s="77"/>
      <c r="L19" s="77"/>
      <c r="M19" s="77"/>
    </row>
    <row r="20" spans="2:13">
      <c r="B20" s="39" t="s">
        <v>29</v>
      </c>
      <c r="C20" s="39" t="s">
        <v>26</v>
      </c>
      <c r="D20" s="9">
        <v>3.3</v>
      </c>
      <c r="E20" s="15"/>
      <c r="F20" s="7"/>
      <c r="G20" s="9"/>
      <c r="H20" s="57" t="s">
        <v>30</v>
      </c>
      <c r="I20" s="79"/>
      <c r="J20" s="79"/>
      <c r="K20" s="77"/>
      <c r="L20" s="77"/>
      <c r="M20" s="77"/>
    </row>
    <row r="21" spans="2:13">
      <c r="B21" s="55" t="s">
        <v>31</v>
      </c>
      <c r="C21" s="55" t="s">
        <v>26</v>
      </c>
      <c r="D21" s="10">
        <v>3.3</v>
      </c>
      <c r="E21" s="15"/>
      <c r="F21" s="7"/>
      <c r="G21" s="9"/>
      <c r="H21" s="57" t="s">
        <v>30</v>
      </c>
      <c r="I21" s="79"/>
      <c r="J21" s="79"/>
      <c r="K21" s="77"/>
      <c r="L21" s="77"/>
      <c r="M21" s="77"/>
    </row>
    <row r="22" spans="2:13">
      <c r="B22" s="39" t="s">
        <v>32</v>
      </c>
      <c r="C22" s="39" t="s">
        <v>26</v>
      </c>
      <c r="D22" s="11">
        <v>1.7</v>
      </c>
      <c r="E22" s="15"/>
      <c r="F22" s="7"/>
      <c r="G22" s="11"/>
      <c r="H22" s="57" t="s">
        <v>33</v>
      </c>
      <c r="I22" s="79"/>
      <c r="J22" s="79"/>
      <c r="K22" s="77"/>
      <c r="L22" s="77"/>
      <c r="M22" s="77"/>
    </row>
    <row r="23" spans="2:13">
      <c r="B23" s="36" t="s">
        <v>34</v>
      </c>
      <c r="C23" s="36" t="s">
        <v>35</v>
      </c>
      <c r="D23" s="12">
        <v>0.2</v>
      </c>
      <c r="E23" s="110"/>
      <c r="F23" s="111"/>
      <c r="G23" s="12"/>
      <c r="H23" s="112" t="s">
        <v>36</v>
      </c>
      <c r="I23" s="79"/>
      <c r="J23" s="79"/>
      <c r="K23" s="77"/>
      <c r="L23" s="77"/>
      <c r="M23" s="77"/>
    </row>
    <row r="24" spans="2:13" ht="15.75">
      <c r="B24" s="180" t="s">
        <v>37</v>
      </c>
      <c r="C24" s="181"/>
      <c r="D24" s="60">
        <f>SUM(D11:D23)</f>
        <v>43.1</v>
      </c>
      <c r="E24" s="154"/>
      <c r="F24" s="155"/>
      <c r="G24" s="155"/>
      <c r="H24" s="156"/>
      <c r="I24" s="79"/>
      <c r="J24" s="79"/>
      <c r="K24" s="77"/>
      <c r="L24" s="77"/>
      <c r="M24" s="77"/>
    </row>
    <row r="25" spans="2:13" ht="8.1" customHeight="1">
      <c r="B25" s="64"/>
      <c r="C25" s="64"/>
      <c r="D25" s="65"/>
      <c r="E25" s="64"/>
      <c r="F25" s="63"/>
      <c r="G25" s="64"/>
      <c r="H25" s="65"/>
      <c r="I25" s="79"/>
      <c r="J25" s="79"/>
      <c r="K25" s="77"/>
      <c r="L25" s="77"/>
      <c r="M25" s="77"/>
    </row>
    <row r="26" spans="2:13">
      <c r="B26" s="46" t="s">
        <v>38</v>
      </c>
      <c r="C26" s="77"/>
      <c r="D26" s="77"/>
      <c r="E26" s="77"/>
      <c r="F26" s="77"/>
      <c r="G26" s="79"/>
      <c r="H26" s="79"/>
      <c r="I26" s="79"/>
      <c r="J26" s="79"/>
      <c r="K26" s="77"/>
      <c r="L26" s="77"/>
      <c r="M26" s="77"/>
    </row>
    <row r="27" spans="2:13" ht="42.75" customHeight="1">
      <c r="B27" s="1" t="s">
        <v>6</v>
      </c>
      <c r="C27" s="1" t="s">
        <v>7</v>
      </c>
      <c r="D27" s="2" t="s">
        <v>8</v>
      </c>
      <c r="E27" s="4" t="s">
        <v>9</v>
      </c>
      <c r="F27" s="1" t="s">
        <v>10</v>
      </c>
      <c r="G27" s="3" t="s">
        <v>11</v>
      </c>
      <c r="H27" s="2" t="s">
        <v>12</v>
      </c>
      <c r="I27" s="79"/>
      <c r="J27" s="79"/>
      <c r="K27" s="77"/>
      <c r="L27" s="77"/>
      <c r="M27" s="77"/>
    </row>
    <row r="28" spans="2:13">
      <c r="B28" s="31" t="s">
        <v>19</v>
      </c>
      <c r="C28" s="31" t="s">
        <v>14</v>
      </c>
      <c r="D28" s="32">
        <v>3.5</v>
      </c>
      <c r="E28" s="14"/>
      <c r="F28" s="94"/>
      <c r="G28" s="55"/>
      <c r="H28" s="56" t="s">
        <v>39</v>
      </c>
      <c r="I28" s="79"/>
      <c r="J28" s="79"/>
      <c r="K28" s="77"/>
      <c r="L28" s="77"/>
      <c r="M28" s="77"/>
    </row>
    <row r="29" spans="2:13">
      <c r="B29" s="33" t="s">
        <v>40</v>
      </c>
      <c r="C29" s="33" t="s">
        <v>14</v>
      </c>
      <c r="D29" s="34">
        <v>3.5</v>
      </c>
      <c r="E29" s="15"/>
      <c r="F29" s="95"/>
      <c r="G29" s="39"/>
      <c r="H29" s="57"/>
      <c r="I29" s="79"/>
      <c r="J29" s="79"/>
      <c r="K29" s="77"/>
      <c r="L29" s="77"/>
      <c r="M29" s="77"/>
    </row>
    <row r="30" spans="2:13">
      <c r="B30" s="33" t="s">
        <v>41</v>
      </c>
      <c r="C30" s="33" t="s">
        <v>14</v>
      </c>
      <c r="D30" s="34">
        <v>1</v>
      </c>
      <c r="E30" s="15"/>
      <c r="F30" s="95"/>
      <c r="G30" s="39"/>
      <c r="H30" s="57"/>
      <c r="I30" s="79"/>
      <c r="J30" s="79"/>
      <c r="K30" s="77"/>
      <c r="L30" s="77"/>
      <c r="M30" s="77"/>
    </row>
    <row r="31" spans="2:13">
      <c r="B31" s="33" t="s">
        <v>42</v>
      </c>
      <c r="C31" s="33" t="s">
        <v>14</v>
      </c>
      <c r="D31" s="34">
        <v>4.25</v>
      </c>
      <c r="E31" s="15"/>
      <c r="F31" s="95"/>
      <c r="G31" s="39"/>
      <c r="H31" s="57" t="s">
        <v>43</v>
      </c>
      <c r="I31" s="79"/>
      <c r="J31" s="79"/>
      <c r="K31" s="77"/>
      <c r="L31" s="77"/>
      <c r="M31" s="77"/>
    </row>
    <row r="32" spans="2:13">
      <c r="B32" s="33" t="s">
        <v>44</v>
      </c>
      <c r="C32" s="33" t="s">
        <v>14</v>
      </c>
      <c r="D32" s="34">
        <v>3.5</v>
      </c>
      <c r="E32" s="15"/>
      <c r="F32" s="95"/>
      <c r="G32" s="39"/>
      <c r="H32" s="57" t="s">
        <v>45</v>
      </c>
      <c r="I32" s="77"/>
      <c r="J32" s="77"/>
      <c r="K32" s="77"/>
      <c r="L32" s="77"/>
      <c r="M32" s="77"/>
    </row>
    <row r="33" spans="2:13">
      <c r="B33" s="33" t="s">
        <v>46</v>
      </c>
      <c r="C33" s="33" t="s">
        <v>14</v>
      </c>
      <c r="D33" s="34">
        <v>3.5</v>
      </c>
      <c r="E33" s="15"/>
      <c r="F33" s="95"/>
      <c r="G33" s="39"/>
      <c r="H33" s="57" t="s">
        <v>47</v>
      </c>
      <c r="I33" s="77"/>
      <c r="J33" s="77"/>
      <c r="K33" s="77"/>
      <c r="L33" s="77"/>
      <c r="M33" s="77"/>
    </row>
    <row r="34" spans="2:13">
      <c r="B34" s="33" t="s">
        <v>48</v>
      </c>
      <c r="C34" s="33" t="s">
        <v>14</v>
      </c>
      <c r="D34" s="34">
        <v>3.5</v>
      </c>
      <c r="E34" s="15"/>
      <c r="F34" s="95"/>
      <c r="G34" s="39"/>
      <c r="H34" s="57" t="s">
        <v>49</v>
      </c>
      <c r="I34" s="77"/>
      <c r="J34" s="77"/>
      <c r="K34" s="77"/>
      <c r="L34" s="77"/>
      <c r="M34" s="77"/>
    </row>
    <row r="35" spans="2:13">
      <c r="B35" s="33" t="s">
        <v>50</v>
      </c>
      <c r="C35" s="33" t="s">
        <v>26</v>
      </c>
      <c r="D35" s="34">
        <v>4</v>
      </c>
      <c r="E35" s="15"/>
      <c r="F35" s="95"/>
      <c r="G35" s="39"/>
      <c r="H35" s="57" t="s">
        <v>51</v>
      </c>
      <c r="I35" s="77"/>
      <c r="J35" s="77"/>
      <c r="K35" s="77"/>
      <c r="L35" s="77"/>
      <c r="M35" s="77"/>
    </row>
    <row r="36" spans="2:13">
      <c r="B36" s="33" t="s">
        <v>52</v>
      </c>
      <c r="C36" s="33" t="s">
        <v>26</v>
      </c>
      <c r="D36" s="34">
        <v>1</v>
      </c>
      <c r="E36" s="15"/>
      <c r="F36" s="95"/>
      <c r="G36" s="39"/>
      <c r="H36" s="57" t="s">
        <v>53</v>
      </c>
      <c r="I36" s="77"/>
      <c r="J36" s="77"/>
      <c r="K36" s="77"/>
      <c r="L36" s="77"/>
      <c r="M36" s="77"/>
    </row>
    <row r="37" spans="2:13">
      <c r="B37" s="33" t="s">
        <v>39</v>
      </c>
      <c r="C37" s="33" t="s">
        <v>26</v>
      </c>
      <c r="D37" s="34">
        <v>3.5</v>
      </c>
      <c r="E37" s="15"/>
      <c r="F37" s="95"/>
      <c r="G37" s="39"/>
      <c r="H37" s="57" t="s">
        <v>54</v>
      </c>
      <c r="I37" s="77"/>
      <c r="J37" s="77"/>
      <c r="K37" s="77"/>
      <c r="L37" s="77"/>
      <c r="M37" s="77"/>
    </row>
    <row r="38" spans="2:13">
      <c r="B38" s="33" t="s">
        <v>55</v>
      </c>
      <c r="C38" s="33" t="s">
        <v>26</v>
      </c>
      <c r="D38" s="34">
        <v>4.5</v>
      </c>
      <c r="E38" s="15"/>
      <c r="F38" s="95"/>
      <c r="G38" s="39"/>
      <c r="H38" s="57" t="s">
        <v>56</v>
      </c>
      <c r="I38" s="77"/>
      <c r="J38" s="77"/>
      <c r="K38" s="77"/>
      <c r="L38" s="77"/>
      <c r="M38" s="77"/>
    </row>
    <row r="39" spans="2:13">
      <c r="B39" s="33" t="s">
        <v>57</v>
      </c>
      <c r="C39" s="33" t="s">
        <v>26</v>
      </c>
      <c r="D39" s="34">
        <v>3.5</v>
      </c>
      <c r="E39" s="15"/>
      <c r="F39" s="95"/>
      <c r="G39" s="39"/>
      <c r="H39" s="57" t="s">
        <v>58</v>
      </c>
      <c r="I39" s="77"/>
      <c r="J39" s="77"/>
      <c r="K39" s="77"/>
      <c r="L39" s="77"/>
      <c r="M39" s="77"/>
    </row>
    <row r="40" spans="2:13">
      <c r="B40" s="29" t="s">
        <v>59</v>
      </c>
      <c r="C40" s="29" t="s">
        <v>26</v>
      </c>
      <c r="D40" s="35">
        <v>3.5</v>
      </c>
      <c r="E40" s="15"/>
      <c r="F40" s="95"/>
      <c r="G40" s="55"/>
      <c r="H40" s="57" t="s">
        <v>60</v>
      </c>
      <c r="I40" s="77"/>
      <c r="J40" s="77"/>
      <c r="K40" s="77"/>
      <c r="L40" s="77"/>
      <c r="M40" s="77"/>
    </row>
    <row r="41" spans="2:13">
      <c r="B41" s="36" t="s">
        <v>61</v>
      </c>
      <c r="C41" s="36" t="s">
        <v>26</v>
      </c>
      <c r="D41" s="12">
        <v>1</v>
      </c>
      <c r="E41" s="15"/>
      <c r="F41" s="95"/>
      <c r="G41" s="39"/>
      <c r="H41" s="11"/>
      <c r="I41" s="79"/>
      <c r="J41" s="77"/>
      <c r="K41" s="77"/>
      <c r="L41" s="77"/>
      <c r="M41" s="77"/>
    </row>
    <row r="42" spans="2:13" ht="15.75">
      <c r="B42" s="180" t="s">
        <v>37</v>
      </c>
      <c r="C42" s="181"/>
      <c r="D42" s="13">
        <f>SUM(D27:D41)</f>
        <v>43.75</v>
      </c>
      <c r="E42" s="157"/>
      <c r="F42" s="158"/>
      <c r="G42" s="158"/>
      <c r="H42" s="159"/>
      <c r="I42" s="77"/>
      <c r="J42" s="77"/>
      <c r="K42" s="77"/>
      <c r="L42" s="77"/>
      <c r="M42" s="77"/>
    </row>
    <row r="43" spans="2:13" ht="8.1" customHeight="1"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</row>
    <row r="44" spans="2:13">
      <c r="B44" s="45" t="s">
        <v>62</v>
      </c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</row>
    <row r="45" spans="2:13" ht="39.75" customHeight="1">
      <c r="B45" s="1" t="s">
        <v>6</v>
      </c>
      <c r="C45" s="1" t="s">
        <v>7</v>
      </c>
      <c r="D45" s="2" t="s">
        <v>8</v>
      </c>
      <c r="E45" s="4" t="s">
        <v>9</v>
      </c>
      <c r="F45" s="1" t="s">
        <v>10</v>
      </c>
      <c r="G45" s="3" t="s">
        <v>11</v>
      </c>
      <c r="H45" s="2" t="s">
        <v>12</v>
      </c>
      <c r="I45" s="79"/>
      <c r="J45" s="79"/>
      <c r="K45" s="77"/>
      <c r="L45" s="77"/>
      <c r="M45" s="77"/>
    </row>
    <row r="46" spans="2:13">
      <c r="B46" s="33" t="s">
        <v>54</v>
      </c>
      <c r="C46" s="33" t="s">
        <v>14</v>
      </c>
      <c r="D46" s="34">
        <v>3.5</v>
      </c>
      <c r="E46" s="14"/>
      <c r="F46" s="94"/>
      <c r="G46" s="55"/>
      <c r="H46" s="56" t="s">
        <v>63</v>
      </c>
      <c r="I46" s="79"/>
      <c r="J46" s="79"/>
      <c r="K46" s="77"/>
      <c r="L46" s="77"/>
      <c r="M46" s="77"/>
    </row>
    <row r="47" spans="2:13">
      <c r="B47" s="33" t="s">
        <v>56</v>
      </c>
      <c r="C47" s="33" t="s">
        <v>14</v>
      </c>
      <c r="D47" s="34">
        <v>4.5</v>
      </c>
      <c r="E47" s="15"/>
      <c r="F47" s="95"/>
      <c r="G47" s="39"/>
      <c r="H47" s="57"/>
      <c r="I47" s="79"/>
      <c r="J47" s="79"/>
      <c r="K47" s="77"/>
      <c r="L47" s="77"/>
      <c r="M47" s="77"/>
    </row>
    <row r="48" spans="2:13">
      <c r="B48" s="33" t="s">
        <v>64</v>
      </c>
      <c r="C48" s="33" t="s">
        <v>14</v>
      </c>
      <c r="D48" s="34">
        <v>3.5</v>
      </c>
      <c r="E48" s="15"/>
      <c r="F48" s="95"/>
      <c r="G48" s="39"/>
      <c r="H48" s="57" t="s">
        <v>65</v>
      </c>
      <c r="I48" s="77"/>
      <c r="J48" s="77"/>
      <c r="K48" s="77"/>
      <c r="L48" s="77"/>
      <c r="M48" s="77"/>
    </row>
    <row r="49" spans="2:14">
      <c r="B49" s="33" t="s">
        <v>58</v>
      </c>
      <c r="C49" s="33" t="s">
        <v>14</v>
      </c>
      <c r="D49" s="18">
        <v>3.5</v>
      </c>
      <c r="E49" s="15"/>
      <c r="F49" s="95"/>
      <c r="G49" s="39"/>
      <c r="H49" s="57" t="s">
        <v>66</v>
      </c>
      <c r="I49" s="77"/>
      <c r="J49" s="77"/>
      <c r="K49" s="77"/>
      <c r="L49" s="77"/>
      <c r="M49" s="77"/>
    </row>
    <row r="50" spans="2:14">
      <c r="B50" s="33" t="s">
        <v>67</v>
      </c>
      <c r="C50" s="29" t="s">
        <v>26</v>
      </c>
      <c r="D50" s="34">
        <v>3</v>
      </c>
      <c r="E50" s="15"/>
      <c r="F50" s="95"/>
      <c r="G50" s="39"/>
      <c r="H50" s="57"/>
      <c r="I50" s="77"/>
      <c r="J50" s="77"/>
      <c r="K50" s="77"/>
      <c r="L50" s="77"/>
      <c r="M50" s="77"/>
    </row>
    <row r="51" spans="2:14">
      <c r="B51" s="33" t="s">
        <v>68</v>
      </c>
      <c r="C51" s="33" t="s">
        <v>26</v>
      </c>
      <c r="D51" s="34">
        <v>4.5</v>
      </c>
      <c r="E51" s="15"/>
      <c r="F51" s="95"/>
      <c r="G51" s="39"/>
      <c r="H51" s="57" t="s">
        <v>69</v>
      </c>
      <c r="I51" s="77"/>
      <c r="J51" s="77"/>
      <c r="K51" s="77"/>
      <c r="L51" s="77"/>
      <c r="M51" s="77"/>
    </row>
    <row r="52" spans="2:14">
      <c r="B52" s="33" t="s">
        <v>70</v>
      </c>
      <c r="C52" s="48" t="s">
        <v>26</v>
      </c>
      <c r="D52" s="18">
        <v>3.5</v>
      </c>
      <c r="E52" s="15"/>
      <c r="F52" s="95"/>
      <c r="G52" s="39"/>
      <c r="H52" s="57" t="s">
        <v>69</v>
      </c>
      <c r="I52" s="77"/>
      <c r="J52" s="77"/>
      <c r="K52" s="77"/>
      <c r="L52" s="77"/>
      <c r="M52" s="77"/>
    </row>
    <row r="53" spans="2:14">
      <c r="B53" s="36" t="s">
        <v>63</v>
      </c>
      <c r="C53" s="36" t="s">
        <v>26</v>
      </c>
      <c r="D53" s="12">
        <v>3.5</v>
      </c>
      <c r="E53" s="15"/>
      <c r="F53" s="95"/>
      <c r="G53" s="39"/>
      <c r="H53" s="57" t="s">
        <v>69</v>
      </c>
      <c r="I53" s="77"/>
      <c r="J53" s="77"/>
      <c r="K53" s="77"/>
      <c r="L53" s="77"/>
      <c r="M53" s="77"/>
    </row>
    <row r="54" spans="2:14" ht="15.75">
      <c r="B54" s="180" t="s">
        <v>37</v>
      </c>
      <c r="C54" s="181"/>
      <c r="D54" s="37">
        <f>SUM(D46:D53)</f>
        <v>29.5</v>
      </c>
      <c r="E54" s="160"/>
      <c r="F54" s="161"/>
      <c r="G54" s="161"/>
      <c r="H54" s="162"/>
      <c r="I54" s="79"/>
      <c r="J54" s="79"/>
      <c r="K54" s="77"/>
      <c r="L54" s="77"/>
      <c r="M54" s="77"/>
    </row>
    <row r="55" spans="2:14" ht="8.1" customHeight="1">
      <c r="B55" s="41"/>
      <c r="C55" s="77"/>
      <c r="D55" s="42"/>
      <c r="E55" s="16"/>
      <c r="F55" s="43"/>
      <c r="G55" s="16"/>
      <c r="H55" s="16"/>
      <c r="I55" s="79"/>
      <c r="J55" s="79"/>
      <c r="K55" s="77"/>
      <c r="L55" s="77"/>
      <c r="M55" s="77"/>
    </row>
    <row r="56" spans="2:14">
      <c r="B56" s="44" t="s">
        <v>71</v>
      </c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</row>
    <row r="57" spans="2:14" ht="15.75" customHeight="1">
      <c r="B57" s="213" t="s">
        <v>72</v>
      </c>
      <c r="C57" s="213"/>
      <c r="D57" s="213"/>
      <c r="E57" s="213"/>
      <c r="F57" s="213"/>
      <c r="G57" s="213"/>
      <c r="H57" s="213"/>
      <c r="I57" s="77"/>
      <c r="J57" s="77"/>
      <c r="K57" s="77"/>
      <c r="L57" s="77"/>
      <c r="M57" s="77"/>
    </row>
    <row r="58" spans="2:14" ht="39" customHeight="1">
      <c r="B58" s="1" t="s">
        <v>6</v>
      </c>
      <c r="C58" s="1" t="s">
        <v>7</v>
      </c>
      <c r="D58" s="2" t="s">
        <v>8</v>
      </c>
      <c r="E58" s="4" t="s">
        <v>9</v>
      </c>
      <c r="F58" s="1" t="s">
        <v>10</v>
      </c>
      <c r="G58" s="3" t="s">
        <v>11</v>
      </c>
      <c r="H58" s="2" t="s">
        <v>12</v>
      </c>
      <c r="I58" s="77"/>
      <c r="J58" s="187" t="s">
        <v>73</v>
      </c>
      <c r="K58" s="49" t="s">
        <v>74</v>
      </c>
      <c r="L58" s="116" t="s">
        <v>75</v>
      </c>
      <c r="M58" s="49" t="s">
        <v>76</v>
      </c>
      <c r="N58" s="90" t="s">
        <v>77</v>
      </c>
    </row>
    <row r="59" spans="2:14" ht="15.75" customHeight="1">
      <c r="B59" s="38"/>
      <c r="C59" s="38" t="s">
        <v>14</v>
      </c>
      <c r="D59" s="10">
        <v>3.5</v>
      </c>
      <c r="E59" s="14"/>
      <c r="F59" s="94"/>
      <c r="G59" s="55"/>
      <c r="H59" s="6"/>
      <c r="I59" s="77"/>
      <c r="J59" s="188"/>
      <c r="K59" s="80" t="s">
        <v>78</v>
      </c>
      <c r="L59" s="81" t="s">
        <v>79</v>
      </c>
      <c r="M59" s="80" t="s">
        <v>80</v>
      </c>
      <c r="N59" s="182" t="s">
        <v>81</v>
      </c>
    </row>
    <row r="60" spans="2:14">
      <c r="B60" s="39"/>
      <c r="C60" s="15" t="s">
        <v>14</v>
      </c>
      <c r="D60" s="10">
        <v>2</v>
      </c>
      <c r="E60" s="15"/>
      <c r="F60" s="95"/>
      <c r="G60" s="39"/>
      <c r="H60" s="9"/>
      <c r="I60" s="77"/>
      <c r="J60" s="188"/>
      <c r="K60" s="82" t="s">
        <v>82</v>
      </c>
      <c r="L60" s="83" t="s">
        <v>83</v>
      </c>
      <c r="M60" s="82" t="s">
        <v>82</v>
      </c>
      <c r="N60" s="183"/>
    </row>
    <row r="61" spans="2:14">
      <c r="B61" s="39"/>
      <c r="C61" s="39" t="s">
        <v>26</v>
      </c>
      <c r="D61" s="9">
        <v>3.5</v>
      </c>
      <c r="E61" s="15"/>
      <c r="F61" s="95"/>
      <c r="G61" s="39"/>
      <c r="H61" s="9"/>
      <c r="I61" s="77"/>
      <c r="J61" s="188"/>
      <c r="K61" s="82" t="s">
        <v>84</v>
      </c>
      <c r="L61" s="83" t="s">
        <v>85</v>
      </c>
      <c r="M61" s="82" t="s">
        <v>86</v>
      </c>
      <c r="N61" s="184" t="s">
        <v>87</v>
      </c>
    </row>
    <row r="62" spans="2:14" ht="15.75" customHeight="1">
      <c r="B62" s="38"/>
      <c r="C62" s="38" t="s">
        <v>26</v>
      </c>
      <c r="D62" s="40">
        <v>2</v>
      </c>
      <c r="E62" s="117"/>
      <c r="F62" s="118"/>
      <c r="G62" s="119"/>
      <c r="H62" s="120"/>
      <c r="I62" s="77"/>
      <c r="J62" s="189"/>
      <c r="K62" s="91" t="s">
        <v>88</v>
      </c>
      <c r="L62" s="92" t="s">
        <v>89</v>
      </c>
      <c r="M62" s="91" t="s">
        <v>88</v>
      </c>
      <c r="N62" s="185"/>
    </row>
    <row r="63" spans="2:14" ht="15.75">
      <c r="B63" s="180" t="s">
        <v>37</v>
      </c>
      <c r="C63" s="181"/>
      <c r="D63" s="37">
        <f>SUM(D59:D62)</f>
        <v>11</v>
      </c>
      <c r="E63" s="121"/>
      <c r="F63" s="122"/>
      <c r="G63" s="122"/>
      <c r="H63" s="123"/>
      <c r="I63" s="77"/>
      <c r="J63" s="186"/>
      <c r="K63" s="186"/>
      <c r="L63" s="186"/>
      <c r="M63" s="186"/>
      <c r="N63" s="186"/>
    </row>
    <row r="64" spans="2:14" ht="8.1" customHeight="1"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</row>
    <row r="65" spans="2:19">
      <c r="B65" s="46" t="s">
        <v>90</v>
      </c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</row>
    <row r="66" spans="2:19" ht="15.75" customHeight="1">
      <c r="B66" s="109" t="s">
        <v>91</v>
      </c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</row>
    <row r="67" spans="2:19" ht="42" customHeight="1">
      <c r="B67" s="1" t="s">
        <v>6</v>
      </c>
      <c r="C67" s="1" t="s">
        <v>7</v>
      </c>
      <c r="D67" s="2" t="s">
        <v>8</v>
      </c>
      <c r="E67" s="4" t="s">
        <v>9</v>
      </c>
      <c r="F67" s="1" t="s">
        <v>10</v>
      </c>
      <c r="G67" s="3" t="s">
        <v>11</v>
      </c>
      <c r="H67" s="2" t="s">
        <v>12</v>
      </c>
      <c r="I67" s="77"/>
      <c r="J67" s="77"/>
      <c r="K67" s="77"/>
      <c r="L67" s="77"/>
      <c r="M67" s="77"/>
    </row>
    <row r="68" spans="2:19" ht="17.25" customHeight="1">
      <c r="B68" s="124" t="s">
        <v>92</v>
      </c>
      <c r="C68" s="29" t="s">
        <v>14</v>
      </c>
      <c r="D68" s="32">
        <v>4</v>
      </c>
      <c r="E68" s="24"/>
      <c r="F68" s="106"/>
      <c r="G68" s="51"/>
      <c r="H68" s="58" t="s">
        <v>93</v>
      </c>
      <c r="I68" s="77"/>
      <c r="J68" s="136"/>
      <c r="K68" s="137"/>
      <c r="L68" s="137"/>
      <c r="M68" s="138"/>
      <c r="N68" s="21"/>
      <c r="O68" s="21"/>
      <c r="P68" s="21"/>
      <c r="Q68" s="21"/>
    </row>
    <row r="69" spans="2:19">
      <c r="B69" s="125" t="s">
        <v>94</v>
      </c>
      <c r="C69" s="48" t="s">
        <v>14</v>
      </c>
      <c r="D69" s="12">
        <v>1.5</v>
      </c>
      <c r="E69" s="96"/>
      <c r="F69" s="107"/>
      <c r="G69" s="54"/>
      <c r="H69" s="59" t="s">
        <v>95</v>
      </c>
      <c r="I69" s="77"/>
      <c r="J69" s="139"/>
      <c r="K69" s="140"/>
      <c r="L69" s="141"/>
    </row>
    <row r="70" spans="2:19" ht="18" customHeight="1">
      <c r="B70" s="211" t="s">
        <v>37</v>
      </c>
      <c r="C70" s="212"/>
      <c r="D70" s="113">
        <f>SUM(D68:D69)</f>
        <v>5.5</v>
      </c>
      <c r="E70" s="192"/>
      <c r="F70" s="193"/>
      <c r="G70" s="193"/>
      <c r="H70" s="194"/>
      <c r="I70" s="77"/>
      <c r="J70" s="200"/>
      <c r="K70" s="200"/>
      <c r="L70" s="200"/>
      <c r="M70" s="200"/>
      <c r="N70" s="89"/>
      <c r="O70" s="89"/>
      <c r="P70" s="89"/>
      <c r="Q70" s="89"/>
      <c r="R70" s="89"/>
      <c r="S70" s="89"/>
    </row>
    <row r="71" spans="2:19" ht="18" customHeight="1">
      <c r="B71" s="109" t="s">
        <v>96</v>
      </c>
      <c r="C71" s="84"/>
      <c r="D71" s="84"/>
      <c r="E71" s="85"/>
      <c r="F71" s="85"/>
      <c r="G71" s="85"/>
      <c r="H71" s="85"/>
      <c r="I71" s="77"/>
      <c r="J71" s="200"/>
      <c r="K71" s="200"/>
      <c r="L71" s="200"/>
      <c r="M71" s="200"/>
      <c r="N71" s="89"/>
      <c r="O71" s="89"/>
      <c r="P71" s="89"/>
      <c r="Q71" s="89"/>
      <c r="R71" s="89"/>
      <c r="S71" s="89"/>
    </row>
    <row r="72" spans="2:19" ht="18" customHeight="1">
      <c r="B72" s="86" t="s">
        <v>97</v>
      </c>
      <c r="C72" s="88" t="s">
        <v>26</v>
      </c>
      <c r="D72" s="88">
        <v>3.5</v>
      </c>
      <c r="E72" s="97"/>
      <c r="F72" s="108"/>
      <c r="G72" s="97"/>
      <c r="H72" s="87"/>
      <c r="I72" s="77"/>
      <c r="J72" s="77"/>
      <c r="K72" s="77"/>
      <c r="L72" s="77"/>
      <c r="M72" s="77"/>
    </row>
    <row r="73" spans="2:19" ht="8.1" customHeight="1">
      <c r="B73" s="126"/>
      <c r="C73" s="127"/>
      <c r="D73" s="128"/>
      <c r="E73" s="129"/>
      <c r="F73" s="129"/>
      <c r="G73" s="129"/>
      <c r="H73" s="129"/>
      <c r="I73" s="77"/>
      <c r="J73" s="77"/>
      <c r="K73" s="77"/>
      <c r="L73" s="77"/>
      <c r="M73" s="77"/>
    </row>
    <row r="74" spans="2:19" ht="4.5" customHeight="1">
      <c r="I74" s="77"/>
      <c r="J74" s="77"/>
      <c r="K74" s="77"/>
      <c r="L74" s="77"/>
      <c r="M74" s="77"/>
    </row>
    <row r="75" spans="2:19" ht="18.75" customHeight="1">
      <c r="B75" s="44" t="s">
        <v>98</v>
      </c>
      <c r="C75" s="68"/>
      <c r="D75" s="20"/>
      <c r="E75" s="21"/>
      <c r="F75" s="20"/>
      <c r="G75" s="79"/>
      <c r="H75" s="79"/>
      <c r="I75" s="77"/>
      <c r="J75" s="190" t="s">
        <v>99</v>
      </c>
      <c r="K75" s="190"/>
      <c r="L75" s="190"/>
      <c r="M75" s="190"/>
    </row>
    <row r="76" spans="2:19" ht="17.25" customHeight="1">
      <c r="B76" s="195" t="s">
        <v>100</v>
      </c>
      <c r="C76" s="195"/>
      <c r="D76" s="195"/>
      <c r="E76" s="195"/>
      <c r="F76" s="195"/>
      <c r="G76" s="195"/>
      <c r="H76" s="195"/>
      <c r="I76" s="77"/>
      <c r="J76" s="191"/>
      <c r="K76" s="191"/>
      <c r="L76" s="191"/>
      <c r="M76" s="191"/>
    </row>
    <row r="77" spans="2:19" ht="42.75" customHeight="1">
      <c r="B77" s="1" t="s">
        <v>101</v>
      </c>
      <c r="C77" s="2" t="s">
        <v>102</v>
      </c>
      <c r="D77" s="3" t="s">
        <v>8</v>
      </c>
      <c r="E77" s="2" t="s">
        <v>9</v>
      </c>
      <c r="F77" s="1" t="s">
        <v>10</v>
      </c>
      <c r="G77" s="3" t="s">
        <v>11</v>
      </c>
      <c r="H77" s="50"/>
      <c r="I77" s="77"/>
      <c r="J77" s="201" t="s">
        <v>103</v>
      </c>
      <c r="K77" s="49" t="s">
        <v>74</v>
      </c>
      <c r="L77" s="116" t="s">
        <v>75</v>
      </c>
      <c r="M77" s="49" t="s">
        <v>76</v>
      </c>
    </row>
    <row r="78" spans="2:19">
      <c r="B78" s="69"/>
      <c r="C78" s="14"/>
      <c r="D78" s="23"/>
      <c r="E78" s="22"/>
      <c r="F78" s="144"/>
      <c r="G78" s="51"/>
      <c r="H78" s="51"/>
      <c r="I78" s="77"/>
      <c r="J78" s="188"/>
      <c r="K78" s="69" t="s">
        <v>104</v>
      </c>
      <c r="L78" s="70" t="s">
        <v>105</v>
      </c>
      <c r="M78" s="142" t="s">
        <v>106</v>
      </c>
    </row>
    <row r="79" spans="2:19">
      <c r="B79" s="71"/>
      <c r="C79" s="15"/>
      <c r="D79" s="25"/>
      <c r="E79" s="24"/>
      <c r="F79" s="145"/>
      <c r="G79" s="52"/>
      <c r="H79" s="52"/>
      <c r="I79" s="77"/>
      <c r="J79" s="188"/>
      <c r="K79" s="71" t="s">
        <v>104</v>
      </c>
      <c r="L79" s="72" t="s">
        <v>105</v>
      </c>
      <c r="M79" s="73" t="s">
        <v>106</v>
      </c>
    </row>
    <row r="80" spans="2:19">
      <c r="B80" s="71"/>
      <c r="C80" s="114"/>
      <c r="D80" s="26"/>
      <c r="E80" s="98"/>
      <c r="F80" s="145"/>
      <c r="G80" s="52"/>
      <c r="H80" s="52"/>
      <c r="I80" s="77"/>
      <c r="J80" s="188"/>
      <c r="K80" s="71" t="s">
        <v>104</v>
      </c>
      <c r="L80" s="72" t="s">
        <v>105</v>
      </c>
      <c r="M80" s="71" t="s">
        <v>106</v>
      </c>
    </row>
    <row r="81" spans="2:19">
      <c r="B81" s="71"/>
      <c r="C81" s="15"/>
      <c r="D81" s="25"/>
      <c r="E81" s="24"/>
      <c r="F81" s="145"/>
      <c r="G81" s="52"/>
      <c r="H81" s="52"/>
      <c r="I81" s="77"/>
      <c r="J81" s="188"/>
      <c r="K81" s="71" t="s">
        <v>104</v>
      </c>
      <c r="L81" s="72" t="s">
        <v>104</v>
      </c>
      <c r="M81" s="75" t="s">
        <v>104</v>
      </c>
    </row>
    <row r="82" spans="2:19" ht="15.75" customHeight="1">
      <c r="B82" s="71"/>
      <c r="C82" s="15"/>
      <c r="D82" s="25"/>
      <c r="E82" s="24"/>
      <c r="F82" s="145"/>
      <c r="G82" s="53"/>
      <c r="H82" s="53"/>
      <c r="I82" s="77"/>
      <c r="J82" s="188"/>
      <c r="K82" s="71" t="s">
        <v>107</v>
      </c>
      <c r="L82" s="72" t="s">
        <v>107</v>
      </c>
      <c r="M82" s="75" t="s">
        <v>108</v>
      </c>
    </row>
    <row r="83" spans="2:19" ht="17.25" customHeight="1">
      <c r="B83" s="75"/>
      <c r="C83" s="135"/>
      <c r="D83" s="25"/>
      <c r="E83" s="17"/>
      <c r="F83" s="146"/>
      <c r="G83" s="53"/>
      <c r="H83" s="53"/>
      <c r="I83" s="77"/>
      <c r="J83" s="188"/>
      <c r="K83" s="74" t="s">
        <v>108</v>
      </c>
      <c r="L83" s="214" t="s">
        <v>108</v>
      </c>
      <c r="M83" s="143" t="s">
        <v>109</v>
      </c>
    </row>
    <row r="84" spans="2:19" ht="15.75" customHeight="1">
      <c r="B84" s="207" t="s">
        <v>37</v>
      </c>
      <c r="C84" s="208"/>
      <c r="D84" s="132">
        <f>SUM(D78:D83)</f>
        <v>0</v>
      </c>
      <c r="E84" s="196" t="s">
        <v>110</v>
      </c>
      <c r="F84" s="197"/>
      <c r="G84" s="197"/>
      <c r="H84" s="198"/>
      <c r="I84" s="77"/>
      <c r="J84" s="76" t="s">
        <v>111</v>
      </c>
      <c r="K84" s="66">
        <v>20.5</v>
      </c>
      <c r="L84" s="67">
        <v>20.5</v>
      </c>
      <c r="M84" s="66">
        <v>17</v>
      </c>
    </row>
    <row r="85" spans="2:19" ht="9" customHeight="1">
      <c r="C85" s="84"/>
      <c r="D85" s="131"/>
      <c r="E85" s="85"/>
      <c r="F85" s="85"/>
      <c r="G85" s="85"/>
      <c r="H85" s="85"/>
      <c r="I85" s="77"/>
      <c r="J85" s="133"/>
      <c r="K85" s="134"/>
      <c r="L85" s="134"/>
      <c r="M85" s="134"/>
    </row>
    <row r="86" spans="2:19" ht="19.5" customHeight="1">
      <c r="B86" s="130" t="s">
        <v>112</v>
      </c>
      <c r="C86" s="27"/>
      <c r="D86" s="27"/>
      <c r="E86" s="28"/>
      <c r="F86" s="20"/>
      <c r="G86" s="79"/>
      <c r="H86" s="79"/>
      <c r="I86" s="77"/>
      <c r="J86" s="202"/>
      <c r="K86" s="202"/>
      <c r="L86" s="202"/>
      <c r="M86" s="202"/>
      <c r="N86" s="202"/>
    </row>
    <row r="87" spans="2:19" ht="44.25" customHeight="1">
      <c r="B87" s="1" t="s">
        <v>101</v>
      </c>
      <c r="C87" s="2" t="s">
        <v>102</v>
      </c>
      <c r="D87" s="3" t="s">
        <v>113</v>
      </c>
      <c r="E87" s="2" t="s">
        <v>9</v>
      </c>
      <c r="F87" s="1" t="s">
        <v>10</v>
      </c>
      <c r="G87" s="3" t="s">
        <v>11</v>
      </c>
      <c r="H87" s="93" t="s">
        <v>114</v>
      </c>
      <c r="I87" s="77"/>
    </row>
    <row r="88" spans="2:19">
      <c r="B88" s="29"/>
      <c r="C88" s="14"/>
      <c r="D88" s="99"/>
      <c r="E88" s="150"/>
      <c r="F88" s="147"/>
      <c r="G88" s="51"/>
      <c r="H88" s="102" t="s">
        <v>115</v>
      </c>
      <c r="I88" s="77"/>
    </row>
    <row r="89" spans="2:19" ht="15.75" customHeight="1">
      <c r="B89" s="29"/>
      <c r="C89" s="114"/>
      <c r="D89" s="100"/>
      <c r="E89" s="151"/>
      <c r="F89" s="148"/>
      <c r="G89" s="52"/>
      <c r="H89" s="103" t="s">
        <v>116</v>
      </c>
      <c r="I89" s="77"/>
      <c r="J89" s="203"/>
      <c r="K89" s="203"/>
      <c r="L89" s="203"/>
      <c r="M89" s="203"/>
      <c r="N89" s="105"/>
    </row>
    <row r="90" spans="2:19" ht="17.25" customHeight="1">
      <c r="B90" s="30"/>
      <c r="C90" s="115"/>
      <c r="D90" s="101"/>
      <c r="E90" s="152"/>
      <c r="F90" s="149"/>
      <c r="G90" s="54"/>
      <c r="H90" s="104" t="s">
        <v>116</v>
      </c>
      <c r="I90" s="77"/>
      <c r="J90" s="77"/>
      <c r="K90" s="77"/>
      <c r="L90" s="77"/>
      <c r="M90" s="77"/>
    </row>
    <row r="91" spans="2:19" ht="15.75">
      <c r="B91" s="209" t="s">
        <v>117</v>
      </c>
      <c r="C91" s="210"/>
      <c r="D91" s="47">
        <f>SUM(D88:D90)</f>
        <v>0</v>
      </c>
      <c r="E91" s="204" t="s">
        <v>118</v>
      </c>
      <c r="F91" s="205"/>
      <c r="G91" s="205"/>
      <c r="H91" s="206"/>
      <c r="I91" s="77"/>
      <c r="J91" s="77"/>
      <c r="K91" s="77"/>
      <c r="L91" s="77"/>
      <c r="M91" s="77"/>
    </row>
    <row r="92" spans="2:19">
      <c r="G92" s="19"/>
      <c r="H92" s="19"/>
    </row>
    <row r="96" spans="2:19" ht="84.75" customHeight="1">
      <c r="L96" s="199"/>
      <c r="M96" s="199"/>
      <c r="N96" s="199"/>
      <c r="O96" s="199"/>
      <c r="P96" s="199"/>
      <c r="Q96" s="199"/>
      <c r="R96" s="199"/>
      <c r="S96" s="199"/>
    </row>
    <row r="97" ht="15" customHeight="1"/>
    <row r="98" ht="15" customHeight="1"/>
    <row r="99" ht="15" customHeight="1"/>
  </sheetData>
  <mergeCells count="35">
    <mergeCell ref="B63:C63"/>
    <mergeCell ref="B70:C70"/>
    <mergeCell ref="B57:H57"/>
    <mergeCell ref="E70:H70"/>
    <mergeCell ref="B76:H76"/>
    <mergeCell ref="E84:H84"/>
    <mergeCell ref="L96:S96"/>
    <mergeCell ref="J70:M71"/>
    <mergeCell ref="J77:J83"/>
    <mergeCell ref="J86:N86"/>
    <mergeCell ref="J89:M89"/>
    <mergeCell ref="E91:H91"/>
    <mergeCell ref="B84:C84"/>
    <mergeCell ref="B91:C91"/>
    <mergeCell ref="N59:N60"/>
    <mergeCell ref="N61:N62"/>
    <mergeCell ref="J63:N63"/>
    <mergeCell ref="J58:J62"/>
    <mergeCell ref="J75:M76"/>
    <mergeCell ref="B1:H1"/>
    <mergeCell ref="E24:H24"/>
    <mergeCell ref="E42:H42"/>
    <mergeCell ref="E54:H54"/>
    <mergeCell ref="G3:H3"/>
    <mergeCell ref="G2:H2"/>
    <mergeCell ref="B2:F2"/>
    <mergeCell ref="B4:F4"/>
    <mergeCell ref="G4:H4"/>
    <mergeCell ref="B7:H7"/>
    <mergeCell ref="B3:F3"/>
    <mergeCell ref="G5:H5"/>
    <mergeCell ref="B5:F5"/>
    <mergeCell ref="B24:C24"/>
    <mergeCell ref="B42:C42"/>
    <mergeCell ref="B54:C54"/>
  </mergeCells>
  <phoneticPr fontId="23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2d1b32-464e-4d39-8eff-4450296e7feb">
      <Terms xmlns="http://schemas.microsoft.com/office/infopath/2007/PartnerControls"/>
    </lcf76f155ced4ddcb4097134ff3c332f>
    <TaxCatchAll xmlns="7fefe488-f3ba-4fc8-8188-314b649580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BFC4FF4DFF1B4F806CA380B815169F" ma:contentTypeVersion="18" ma:contentTypeDescription="Create a new document." ma:contentTypeScope="" ma:versionID="631210bc7ad902da810b8f8247532c15">
  <xsd:schema xmlns:xsd="http://www.w3.org/2001/XMLSchema" xmlns:xs="http://www.w3.org/2001/XMLSchema" xmlns:p="http://schemas.microsoft.com/office/2006/metadata/properties" xmlns:ns2="c22d1b32-464e-4d39-8eff-4450296e7feb" xmlns:ns3="7fefe488-f3ba-4fc8-8188-314b649580e5" targetNamespace="http://schemas.microsoft.com/office/2006/metadata/properties" ma:root="true" ma:fieldsID="13b558962f73e1485904603faf902852" ns2:_="" ns3:_="">
    <xsd:import namespace="c22d1b32-464e-4d39-8eff-4450296e7feb"/>
    <xsd:import namespace="7fefe488-f3ba-4fc8-8188-314b64958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d1b32-464e-4d39-8eff-4450296e7f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bd2e69d-a885-47d9-a849-8bc90acf9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fe488-f3ba-4fc8-8188-314b64958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7d8e39b-e12f-4a0c-afc8-3d348dc8bbcd}" ma:internalName="TaxCatchAll" ma:showField="CatchAllData" ma:web="7fefe488-f3ba-4fc8-8188-314b64958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A7CE5D-7A29-4346-BAA8-EFBC0B213570}"/>
</file>

<file path=customXml/itemProps2.xml><?xml version="1.0" encoding="utf-8"?>
<ds:datastoreItem xmlns:ds="http://schemas.openxmlformats.org/officeDocument/2006/customXml" ds:itemID="{6AFBD311-3F78-41D5-92E8-5EE8EE53E341}"/>
</file>

<file path=customXml/itemProps3.xml><?xml version="1.0" encoding="utf-8"?>
<ds:datastoreItem xmlns:ds="http://schemas.openxmlformats.org/officeDocument/2006/customXml" ds:itemID="{CADED24B-8F93-4F63-8B1E-1758763B73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Kathleen Iley</dc:creator>
  <cp:keywords/>
  <dc:description/>
  <cp:lastModifiedBy>Kathleen Iley</cp:lastModifiedBy>
  <cp:revision/>
  <dcterms:created xsi:type="dcterms:W3CDTF">2022-06-06T15:50:30Z</dcterms:created>
  <dcterms:modified xsi:type="dcterms:W3CDTF">2025-04-23T20:01:55Z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0x010100D9BFC4FF4DFF1B4F806CA380B815169F</vt:lpwstr>
  </property>
  <property fmtid="{D5CDD505-2E9C-101B-9397-08002B2CF9AE}" pid="3" name="MediaServiceImageTags">
    <vt:lpwstr/>
  </property>
</Properties>
</file>